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D:\2022\"/>
    </mc:Choice>
  </mc:AlternateContent>
  <bookViews>
    <workbookView xWindow="0" yWindow="0" windowWidth="28800" windowHeight="11100"/>
  </bookViews>
  <sheets>
    <sheet name="C tárgyak" sheetId="1" r:id="rId1"/>
    <sheet name="Tantárgyleírás" sheetId="2" r:id="rId2"/>
  </sheets>
  <externalReferences>
    <externalReference r:id="rId3"/>
  </externalReferences>
  <definedNames>
    <definedName name="Bejegyzes">[1]Útmutató!$B$9:$B$12</definedName>
    <definedName name="_xlnm.Print_Area" localSheetId="0">'C tárgyak'!$A$1:$N$111</definedName>
    <definedName name="_xlnm.Print_Area" localSheetId="1">Tantárgyleírás!$A$1:$M$77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9" i="2" l="1"/>
  <c r="J58" i="2"/>
  <c r="J57" i="2"/>
  <c r="J56" i="2"/>
  <c r="J55" i="2"/>
  <c r="J54" i="2"/>
  <c r="J53" i="2"/>
  <c r="J52" i="2"/>
  <c r="J51" i="2"/>
  <c r="J50" i="2"/>
  <c r="J49" i="2"/>
  <c r="J48" i="2"/>
  <c r="J47"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4" i="2"/>
</calcChain>
</file>

<file path=xl/sharedStrings.xml><?xml version="1.0" encoding="utf-8"?>
<sst xmlns="http://schemas.openxmlformats.org/spreadsheetml/2006/main" count="1827" uniqueCount="919">
  <si>
    <t>Szabadon választható ("C" típusú) tantárgyak</t>
  </si>
  <si>
    <t>Félév</t>
  </si>
  <si>
    <t>Tantárgy kódja</t>
  </si>
  <si>
    <t>Tantárgy neve</t>
  </si>
  <si>
    <t>Tantárgy angol neve</t>
  </si>
  <si>
    <t>Előfeltétel</t>
  </si>
  <si>
    <t>Tantárgyfelelős</t>
  </si>
  <si>
    <t>Tantárgy-felelős intézet kódja</t>
  </si>
  <si>
    <t>Heti óraszám</t>
  </si>
  <si>
    <t>Kredit</t>
  </si>
  <si>
    <t>Félévi köv.</t>
  </si>
  <si>
    <t xml:space="preserve"> Tantárgy típusa</t>
  </si>
  <si>
    <t>Ekvivalencia</t>
  </si>
  <si>
    <t>páratlan</t>
  </si>
  <si>
    <t>páros</t>
  </si>
  <si>
    <t>E</t>
  </si>
  <si>
    <t>Gy</t>
  </si>
  <si>
    <t>X</t>
  </si>
  <si>
    <t>CB3300</t>
  </si>
  <si>
    <t>Civilizációs betegségek</t>
  </si>
  <si>
    <t>Civilization Diseases</t>
  </si>
  <si>
    <t>Dr. Bodó Enikő</t>
  </si>
  <si>
    <t>MAI</t>
  </si>
  <si>
    <t>G</t>
  </si>
  <si>
    <t>C</t>
  </si>
  <si>
    <t>CB3301</t>
  </si>
  <si>
    <t>Pszichografológia</t>
  </si>
  <si>
    <t>Psychographology</t>
  </si>
  <si>
    <t>Dr. Margitics Ferenc</t>
  </si>
  <si>
    <t>AHI</t>
  </si>
  <si>
    <t>CB3302</t>
  </si>
  <si>
    <t>Megújuló energiaforrások </t>
  </si>
  <si>
    <t>Renewable Energy Resources</t>
  </si>
  <si>
    <t>Dr. Lenkey Gábor</t>
  </si>
  <si>
    <t>FTI</t>
  </si>
  <si>
    <t>CB3303</t>
  </si>
  <si>
    <t>Multinacionális vállalatok működése</t>
  </si>
  <si>
    <t>Working of Multinational Companies</t>
  </si>
  <si>
    <t>Kósáné dr. Bilanics Ágnes</t>
  </si>
  <si>
    <t>GTI</t>
  </si>
  <si>
    <t>CB3304</t>
  </si>
  <si>
    <t>CNC megmunkálások</t>
  </si>
  <si>
    <t>CNC Manufacturing</t>
  </si>
  <si>
    <t>Százvai Attila Zsolt</t>
  </si>
  <si>
    <t>CB3305</t>
  </si>
  <si>
    <t>Helikopterek</t>
  </si>
  <si>
    <t>Helicopters</t>
  </si>
  <si>
    <t>Dr. Szilágyi Dénes</t>
  </si>
  <si>
    <t>CB3306</t>
  </si>
  <si>
    <t>Terepen mozgó járművek</t>
  </si>
  <si>
    <t>Off-road vehicles</t>
  </si>
  <si>
    <t>Dr. Kovács Zoltán</t>
  </si>
  <si>
    <t>CB3307</t>
  </si>
  <si>
    <t>Bibliaismeret</t>
  </si>
  <si>
    <t>Bible knowledge</t>
  </si>
  <si>
    <t>VKI</t>
  </si>
  <si>
    <t>CB3308</t>
  </si>
  <si>
    <t>Közlekedésbiztonság</t>
  </si>
  <si>
    <t>Traffic Safety</t>
  </si>
  <si>
    <t>Dr. Sikolya László</t>
  </si>
  <si>
    <t>CB3309</t>
  </si>
  <si>
    <t>Hungarikumok és a magyar kultúra kiválóságai</t>
  </si>
  <si>
    <t>Hungarians and the Excellence of Hungarian Culture</t>
  </si>
  <si>
    <t>Dr. Drabancz Mihály Róbert</t>
  </si>
  <si>
    <t>CB3310</t>
  </si>
  <si>
    <t>Hulladék és melléktermék hasznosítás</t>
  </si>
  <si>
    <t>Waste and By-Product Utilization</t>
  </si>
  <si>
    <t>Dr. Uri Zsuzsanna Edit</t>
  </si>
  <si>
    <t>CB3311</t>
  </si>
  <si>
    <t>Dísznövénytermesztés</t>
  </si>
  <si>
    <t>Cultivation of Ornamental Plants</t>
  </si>
  <si>
    <t>Irinyiné dr. Oláh Katalin Ilona</t>
  </si>
  <si>
    <t>CB3312</t>
  </si>
  <si>
    <t>A sikeres munkavállalás útjai</t>
  </si>
  <si>
    <t>The Successful Ways of Working</t>
  </si>
  <si>
    <t>Barabásné dr. Kárpáti Dóra</t>
  </si>
  <si>
    <t>CB3313</t>
  </si>
  <si>
    <t>Természettudomány a hétköznapokban</t>
  </si>
  <si>
    <t>Evereday Sciens</t>
  </si>
  <si>
    <t>Dr. Mándy Tihamér</t>
  </si>
  <si>
    <t>OTI</t>
  </si>
  <si>
    <t>CB3314</t>
  </si>
  <si>
    <t>Tanulásmódszertan</t>
  </si>
  <si>
    <t>Methodology of Learning</t>
  </si>
  <si>
    <t>Dr. Márton Sára Katalin</t>
  </si>
  <si>
    <t>CB3315</t>
  </si>
  <si>
    <t>Startup egyetemistáknak</t>
  </si>
  <si>
    <t>University Startup</t>
  </si>
  <si>
    <t>MII</t>
  </si>
  <si>
    <t>CB3316</t>
  </si>
  <si>
    <t>Turisztikai tábor</t>
  </si>
  <si>
    <t>Sport hiking camp</t>
  </si>
  <si>
    <t>TSI</t>
  </si>
  <si>
    <t>CB3317</t>
  </si>
  <si>
    <t>Szociális segítés nevelési, oktatási intézetményekben</t>
  </si>
  <si>
    <t xml:space="preserve">Social help at school </t>
  </si>
  <si>
    <t>Dr. Baracsi Ágnes Erzsébet</t>
  </si>
  <si>
    <t>CB3318</t>
  </si>
  <si>
    <t>Szövegértés, szövegalkotás</t>
  </si>
  <si>
    <t>Text Comprehension and Production</t>
  </si>
  <si>
    <t>Imre Rubenné dr.</t>
  </si>
  <si>
    <t>CB3319</t>
  </si>
  <si>
    <t>Pénzügyi kultúra</t>
  </si>
  <si>
    <t xml:space="preserve">Financial culture </t>
  </si>
  <si>
    <t>Makszim Györgyné dr. Nagy Tímea</t>
  </si>
  <si>
    <t>CB3320</t>
  </si>
  <si>
    <t>Hogyan írjunk szakdolgozatot?</t>
  </si>
  <si>
    <t>How to write the Thesis?</t>
  </si>
  <si>
    <t>CB3321</t>
  </si>
  <si>
    <t>Nők a politikában</t>
  </si>
  <si>
    <t>Woman in the Politics</t>
  </si>
  <si>
    <t>Dr. Nagy Andrea</t>
  </si>
  <si>
    <t>CB3322</t>
  </si>
  <si>
    <t>Bevezetés a brit kultúrába (magyar nyelven)</t>
  </si>
  <si>
    <t>Introduction to British Culture (in Hungarian)</t>
  </si>
  <si>
    <t>Dr. Tukacs Tamás</t>
  </si>
  <si>
    <t>NYI</t>
  </si>
  <si>
    <t>K</t>
  </si>
  <si>
    <t>CB3323</t>
  </si>
  <si>
    <t xml:space="preserve">Akusztika </t>
  </si>
  <si>
    <t>Fundamentals of Acoustics</t>
  </si>
  <si>
    <t>Mike Ádám</t>
  </si>
  <si>
    <t>ZEI</t>
  </si>
  <si>
    <t>CB3325</t>
  </si>
  <si>
    <t>Geopolitika és globalizáció</t>
  </si>
  <si>
    <t>Geopolitics and globalization</t>
  </si>
  <si>
    <t>Dr. Tömöri Mihály</t>
  </si>
  <si>
    <t>CB3326</t>
  </si>
  <si>
    <t>Internetes tájékozódás, könyvtárhasználat</t>
  </si>
  <si>
    <t>CB3327</t>
  </si>
  <si>
    <t>Labdarúgó játékvezető képzés</t>
  </si>
  <si>
    <t>Soccer referee education</t>
  </si>
  <si>
    <t>Dr. Jekő József</t>
  </si>
  <si>
    <t>KOI</t>
  </si>
  <si>
    <t>CB3328</t>
  </si>
  <si>
    <t>Beszédtechnika és retorika</t>
  </si>
  <si>
    <t>Speech Technique and Rhetorics</t>
  </si>
  <si>
    <t>Dr. Minya Károly</t>
  </si>
  <si>
    <t>CB3329</t>
  </si>
  <si>
    <t>LaTeX</t>
  </si>
  <si>
    <t>CB3330</t>
  </si>
  <si>
    <t>Magyar népi kultúra</t>
  </si>
  <si>
    <t>Hungarian folk tradition</t>
  </si>
  <si>
    <t>Dr. Ratkó Lujza</t>
  </si>
  <si>
    <t>CB3331</t>
  </si>
  <si>
    <t>Mitológia</t>
  </si>
  <si>
    <t>Mythology</t>
  </si>
  <si>
    <t>CB3333</t>
  </si>
  <si>
    <t>Életmódtörténet</t>
  </si>
  <si>
    <t>History of Everyday Life</t>
  </si>
  <si>
    <t>Dr. Szabó-Zsoldos Gábor</t>
  </si>
  <si>
    <t>TFI</t>
  </si>
  <si>
    <t>CB3334</t>
  </si>
  <si>
    <t>Hidraulikus hajtások</t>
  </si>
  <si>
    <t>Hydraulic driving</t>
  </si>
  <si>
    <t>CB3335</t>
  </si>
  <si>
    <t>Művészetpedagógia</t>
  </si>
  <si>
    <t>Pedagogy of Art</t>
  </si>
  <si>
    <t>Dr. Vincze Tamás András</t>
  </si>
  <si>
    <t>CB3336</t>
  </si>
  <si>
    <t>Vállalkozó leszek…</t>
  </si>
  <si>
    <t>I will be an entrepreneur…</t>
  </si>
  <si>
    <t>CB3337</t>
  </si>
  <si>
    <t>Tudatos táplálkozás</t>
  </si>
  <si>
    <t>Health-Conscious Nutrition</t>
  </si>
  <si>
    <t>CB3338</t>
  </si>
  <si>
    <t>A magyar mint idegen nyelv</t>
  </si>
  <si>
    <t>Hungarian as Foreign Language</t>
  </si>
  <si>
    <t>Tomori Tímea</t>
  </si>
  <si>
    <t>CB3339</t>
  </si>
  <si>
    <t>Írásfejlesztő gyakorlat -   számítógépes gépírás megváltozott képességű hallgatóknak</t>
  </si>
  <si>
    <t>Practice writing - tipewriting on the computer students with altered abilities</t>
  </si>
  <si>
    <t>Bertóthyné dr. Végvári Erzsébet</t>
  </si>
  <si>
    <t>CB3340</t>
  </si>
  <si>
    <t>Bűnmegelőzés az iskolában</t>
  </si>
  <si>
    <t>Crime prevention at school</t>
  </si>
  <si>
    <t>Dr. Szoboszlay György Csaba</t>
  </si>
  <si>
    <t>CB33_41 CB33_42 CB33_45 CB33_46 CB33_49 CB33_51 CB33_52</t>
  </si>
  <si>
    <t>Tanítsunk Magyarországért! (1-7.)</t>
  </si>
  <si>
    <t>Let's teach for Hungary</t>
  </si>
  <si>
    <t>CB3342</t>
  </si>
  <si>
    <t>Én és a mérnöki pálya</t>
  </si>
  <si>
    <t>I on the track becoming an engineer</t>
  </si>
  <si>
    <t>CB3343</t>
  </si>
  <si>
    <t>Önkéntes munka a Nyíregyházi Egyetemért</t>
  </si>
  <si>
    <t>Volunteer work for the University of Nyíregyháza</t>
  </si>
  <si>
    <t>Nyilas Orsolya Mária</t>
  </si>
  <si>
    <t>CB3344</t>
  </si>
  <si>
    <t xml:space="preserve">Színház és kultúra </t>
  </si>
  <si>
    <t>Dr. Karádi Zsolt Béla</t>
  </si>
  <si>
    <t>CB3345</t>
  </si>
  <si>
    <t>Játékvezetői ismeretek a kosárlabdázásban</t>
  </si>
  <si>
    <t>Referee knowledges in basketball</t>
  </si>
  <si>
    <t>Oláh Dávid</t>
  </si>
  <si>
    <t>CB3346</t>
  </si>
  <si>
    <t>Komplex alapproram</t>
  </si>
  <si>
    <t xml:space="preserve">Complex Basic Program                                                                                                                                                                               </t>
  </si>
  <si>
    <t>Dr. Hollósi Hajnalka Zsuzsanna</t>
  </si>
  <si>
    <t>CB3347</t>
  </si>
  <si>
    <t>Hazafias nevelés a 21. században</t>
  </si>
  <si>
    <t>Körei László</t>
  </si>
  <si>
    <t>CB3348</t>
  </si>
  <si>
    <t>Szellemi tulajdon védelme</t>
  </si>
  <si>
    <t>Dr. Kiss Zsolt Péter</t>
  </si>
  <si>
    <t>CB3350</t>
  </si>
  <si>
    <t>LEGO módszertani alapok</t>
  </si>
  <si>
    <t>CB3351</t>
  </si>
  <si>
    <t>Fogyatékosügyi alapismeretek</t>
  </si>
  <si>
    <t>Fucskó Mónika</t>
  </si>
  <si>
    <t>CB3353</t>
  </si>
  <si>
    <t>KórházSuli</t>
  </si>
  <si>
    <t>Szatmáry Ágnes</t>
  </si>
  <si>
    <t>CB3354</t>
  </si>
  <si>
    <t>Politikatudomány</t>
  </si>
  <si>
    <t>CB3355</t>
  </si>
  <si>
    <t>MICHELIN a haladás szolgálatában</t>
  </si>
  <si>
    <t>plusz gyárlátogatás</t>
  </si>
  <si>
    <t>CI3001</t>
  </si>
  <si>
    <t>Idegen nyelv I. (angol, német, francia, orosz, ukrán)</t>
  </si>
  <si>
    <t>Foreign Language I (English, German, French, Russian, Ukrainian)</t>
  </si>
  <si>
    <t>CI3002</t>
  </si>
  <si>
    <t>Idegen nyelv II. (angol, német, francia, orosz, ukrán)</t>
  </si>
  <si>
    <t>Foreign Language II (English, German, French, Russian, Ukrainian)</t>
  </si>
  <si>
    <t>CI3003</t>
  </si>
  <si>
    <t>Idegen nyelv III. (angol, német, francia, orosz, ukrán)</t>
  </si>
  <si>
    <t>Foreign Language III (English, German, French, Russian, Ukrainian)</t>
  </si>
  <si>
    <t>CI3004</t>
  </si>
  <si>
    <t>Idegen nyelv IV. (angol, német, francia, orosz, ukrán)</t>
  </si>
  <si>
    <t>Foreign Language IV (English, German, French, Russian, Ukrainian)</t>
  </si>
  <si>
    <t>CI3005</t>
  </si>
  <si>
    <t>Idegen nyelv V. (angol, német, francia, orosz, ukrán)</t>
  </si>
  <si>
    <t>Foreign Language V (English, German, French, Russian, Ukrainian)</t>
  </si>
  <si>
    <t>CI3006</t>
  </si>
  <si>
    <t>Idegen nyelv VI. (angol, német, francia, orosz, ukrán)</t>
  </si>
  <si>
    <t>Foreign Language VI (English, German, French, Russian, Ukrainian)</t>
  </si>
  <si>
    <t>CI3007</t>
  </si>
  <si>
    <t>Idegen nyelv VII. (angol, német, francia, orosz, ukrán)</t>
  </si>
  <si>
    <t>Foreign Language VII (English, German, French, Russian, Ukrainian)</t>
  </si>
  <si>
    <t>CI3008</t>
  </si>
  <si>
    <t>Kereskedelmi szaknyelvi kommunikáció - angol, orosz</t>
  </si>
  <si>
    <t>English/Russian for Special Purposes: Commerce and Trade</t>
  </si>
  <si>
    <t>CI3009</t>
  </si>
  <si>
    <t>Műszaki szaknyelvi kommunikáció - angol, német</t>
  </si>
  <si>
    <t xml:space="preserve">Technical English/German </t>
  </si>
  <si>
    <t>CI3010</t>
  </si>
  <si>
    <t>Zenepedagógiai szaknyelv - angol</t>
  </si>
  <si>
    <t>LSP: Music Pedagogy (English)</t>
  </si>
  <si>
    <t>Ferencziné dr. Ács Ildikó</t>
  </si>
  <si>
    <t>CI3011</t>
  </si>
  <si>
    <t>Turizmus-vendéglátás angol, német</t>
  </si>
  <si>
    <t>Tourism and Catering (English, German)</t>
  </si>
  <si>
    <t>CI3012</t>
  </si>
  <si>
    <t>Informatika szaknyelvi kommunikáció</t>
  </si>
  <si>
    <t>English for Information Technology</t>
  </si>
  <si>
    <t>CI3013</t>
  </si>
  <si>
    <t>Hivatali-üzleti nyelv I.</t>
  </si>
  <si>
    <t>Business Communication I</t>
  </si>
  <si>
    <t>CI3014</t>
  </si>
  <si>
    <t>Hivatali-üzleti nyelv II.</t>
  </si>
  <si>
    <t>Business Communication II</t>
  </si>
  <si>
    <t>CE3002</t>
  </si>
  <si>
    <t>Honvédelmi alapismeretek</t>
  </si>
  <si>
    <t xml:space="preserve">https://moodle.nye.hu/ </t>
  </si>
  <si>
    <t>Megj.: ingyenes</t>
  </si>
  <si>
    <t>CE3003</t>
  </si>
  <si>
    <t>Dr. Szabó István</t>
  </si>
  <si>
    <t>CE3004</t>
  </si>
  <si>
    <t>Tanulás a sikerért: memóriafokozók</t>
  </si>
  <si>
    <t>CE3005</t>
  </si>
  <si>
    <t>Hatékony feljegyzés készítés</t>
  </si>
  <si>
    <t>CE3006</t>
  </si>
  <si>
    <t>Felkészülés egy bemutatóra</t>
  </si>
  <si>
    <t>CE3007</t>
  </si>
  <si>
    <t>Bírkózás a feszültséggel</t>
  </si>
  <si>
    <t>CE3009</t>
  </si>
  <si>
    <t>Használjuk az internetet tanulásra</t>
  </si>
  <si>
    <t>CE3011</t>
  </si>
  <si>
    <t>Hatékony kommunikáció: Hallasz?</t>
  </si>
  <si>
    <t>Dr. Sebestyén Zsolt</t>
  </si>
  <si>
    <t>CE3013</t>
  </si>
  <si>
    <t>HR</t>
  </si>
  <si>
    <t>CE3014</t>
  </si>
  <si>
    <t>Munkavállalók, karrier életút</t>
  </si>
  <si>
    <t>CE3017</t>
  </si>
  <si>
    <t>Minőségbiztosítás</t>
  </si>
  <si>
    <t>Dr. Nagy Zsuzsanna</t>
  </si>
  <si>
    <t>CE3019</t>
  </si>
  <si>
    <t>Ubuntu Linux kezdőknek</t>
  </si>
  <si>
    <t>CE3022</t>
  </si>
  <si>
    <t>Vállalati felhasználói programok</t>
  </si>
  <si>
    <t>CE3023</t>
  </si>
  <si>
    <t>Dr. Buhály Attila</t>
  </si>
  <si>
    <t>CE3024</t>
  </si>
  <si>
    <t>Tanulástámogatás életgyakorlat-alapú módszerekkel</t>
  </si>
  <si>
    <t>Dr. Kiss Ferenc</t>
  </si>
  <si>
    <t>CE3025</t>
  </si>
  <si>
    <t>Tanulástámogatás személyre szabott differenciálással</t>
  </si>
  <si>
    <t>CE3026</t>
  </si>
  <si>
    <t>Tanulástámogatás művészeti nevelés alapú módszerekkel</t>
  </si>
  <si>
    <t>CE3027</t>
  </si>
  <si>
    <t>Hungarian Startup University Program</t>
  </si>
  <si>
    <t>CE3028</t>
  </si>
  <si>
    <t>Hungarian Startup University Program II</t>
  </si>
  <si>
    <t>CE3029</t>
  </si>
  <si>
    <t>Technológiai innováció és iparjogvédelem</t>
  </si>
  <si>
    <t>CB3356</t>
  </si>
  <si>
    <t>CB3357</t>
  </si>
  <si>
    <t>CB3358</t>
  </si>
  <si>
    <t>Yoga and Meditation 1.</t>
  </si>
  <si>
    <t>Yoga and Meditation 2.</t>
  </si>
  <si>
    <t>Environment and Sustainability</t>
  </si>
  <si>
    <t>Dr. Szabó Sándor</t>
  </si>
  <si>
    <t xml:space="preserve">Tantágy neve </t>
  </si>
  <si>
    <t>Tantárgy angol  neve</t>
  </si>
  <si>
    <t>Tantárgyleírás</t>
  </si>
  <si>
    <t>Angol nyelvű tantárgyleírás</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</si>
  <si>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</si>
  <si>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</si>
  <si>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</si>
  <si>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</si>
  <si>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</si>
  <si>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</si>
  <si>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2-5 kötelező, illetve ajánlott irodalom (szerző, cím, kiadás adatai (esetleg oldalak), ISBN)</t>
  </si>
  <si>
    <t>biológia</t>
  </si>
  <si>
    <t>A civilizációs betegségek a vezető halálozási okok napjainkban. A tantárgy célja a  civilizációs betegségek általános jellemzőinek megismerése  és a  leggyakoribb civilizációs betegségek ( tumoros kórképek, szív- és érrendszeri megbetegedések,  mozgásszervi betegségek, stroke,  elhízás, emésztőszervi betegségek)  ismertetése. A betegségek kialakulását indukáló tényezők bemutatása. Az alapvető biológiai háttér értelmezése. A prevenciós lehetőségek ismertetése. A modern terápiás lehetőségek alapszintű bemutatása.</t>
  </si>
  <si>
    <t xml:space="preserve"> Civilisation/lifestyle diseases are the primary cause of death these days.  The aim  of the course is to offer basic information about the civilisation/lifestyle diseases. e.g.  cancer, heart disease, locomotor disorders, stroke, obesity, disorders of the digestive system.  The course aims to show that  these  diseases are  linked with the way people live their life and give  basic information about the symptomps,  molecular background,  prevention and  therapy of these diseases.</t>
  </si>
  <si>
    <t>Tudás: 
Ismerje a civilázációs betegségek fogálmát, alapvető típusait. 
Képesség: 
Képes legyen az adott civilizációs betegségek életmód-, tünetek-, következmények összefüggéseinek felismerésére és értelmezésésre. 
Attitűd: 
A pervenció érdekében alkalmazza a megszerzett ismereteit</t>
  </si>
  <si>
    <t>Knowledge: 
Students know the concept  and main types of civilisation diseases. 
Ability: 
They can recognize and interpret the connection between lifestyle, symptoms and consequences. 
Attitude: 
They can use their acquired knowledge to prevent diseases.</t>
  </si>
  <si>
    <t>gyakorlati jegy</t>
  </si>
  <si>
    <t>egy zárthelyi dolgozat, egy házi dolgozat, projektmunka  elkészítése</t>
  </si>
  <si>
    <t xml:space="preserve">one in-class tests, a home assignment,  project work </t>
  </si>
  <si>
    <t xml:space="preserve">Réthy: Civilizációs betegségek megelőzési lehetőségei csecsemőkorban (SpringMed 2011) ISBN: 978-615-5166-07-5
Ádány Róza: Megelőző orvostan és népegészségtan (Medicina 2011) ISBN: 978-963-226-386-4
Enders C. :Bélügyek (A belek csodálatos világa és a jó emésztés) (Park 2015) ISBN: 978-963-355-132-5
Falus A. : Adj Király katonát (Medicina 2006) ISBN: 963-9192-24-4
</t>
  </si>
  <si>
    <t>csecsemő- és kisgyermeknevelő</t>
  </si>
  <si>
    <t>A grafológia helye és szerepe a tudományok rendszerében. A grafológia fogalomrendszere, szerepe a személyiség megismerésében. A grafológia vizsgálati módszerei. Grafológiai analízis (a grafológia rendszerszemléletének megfelelően). Grafológiai szintézis. A pszichológia és grafológia kapcsolata. A grafológia használatának a határai.</t>
  </si>
  <si>
    <t xml:space="preserve">The position and  function of  graphology in the system of sciences. The main concepts and role of graphology in understanding the  personality. Research methods of graphology. Graphological analysis (according to the systematic view of graphology). Graphological synthesis. The connenction between psychology and graphology. The limits of the application of graphology. </t>
  </si>
  <si>
    <t xml:space="preserve">Tudás: 
Olyan alapvető személyiségjellemzők feltárására legyen képes, mint a szociabilitás, extra- és introverzió, dinamizmus, énkép. 
Képesség:
Munkája során alkalmazni tudja a pszichografológia alapvető ismereteit.
Attitűd: 
Igényli a megszerzett tudása bővítését. Munkája során szem előtt tartja a tudományterület legújabb eredményeit. 
</t>
  </si>
  <si>
    <t xml:space="preserve">Knowledge: 
Students are able to explore personality traits such as: sociability, extra - and  introversion, dynamism, self-concept. 
Ability: 
 They can apply the basic knowledge of graphology in their profession. 
Attitude: 
They require to develop their knowledge in the field of graphology and follow the latest research results  of the scientific field. </t>
  </si>
  <si>
    <t xml:space="preserve">A félév végi zárthelyi dolgozat minimum  50%-os teljesítése. </t>
  </si>
  <si>
    <t xml:space="preserve">An end-term test with a minimum passing rate of 50%. </t>
  </si>
  <si>
    <t xml:space="preserve">Agárdy – Gulyás: A mai magyar grafológia Grafológiai Intézet, Budapest, 1993. ISBN -
Agárdy – Szidnai: A grafológia modern kézikönyve Grafológiai Intézet, Budapest, 1997. ISBN -
</t>
  </si>
  <si>
    <t>földrajz</t>
  </si>
  <si>
    <t>A kurzus alatt a hallgatók megismerik a különböző megújuló energiákat, valamint azok felhasználási lehetőségeit. A kurzus tematikája kitér a potenciál felmérésre, illetve alapvető gazdaságossági kalkulációk elvégzésre.</t>
  </si>
  <si>
    <t>During the course  students  learn about the various renewable energy resources and their potential  use. The course syllabus covers the potential assessment and basic economic calculations are also performed.</t>
  </si>
  <si>
    <t xml:space="preserve">Tudás: 
A földrajzi tér sajátosságaival összefüggésben ismeri a megújuló energiák felhasználási lehetőségeit.  
Képesség: 
Képes komplexen (természeti, társadalmi és gazdasági összefüggéseiben) vizsgálni a megújuló energiák felhasználási lehetőségeit. 
Attitűd: 
Kötelességének érzi a megújuló energiák felhasználási lehetőségeinek mélyreható tanulmányozását és a megújuló energiák alkalmazását.
Autonómia és felelősség: 
Képes megújuló energiák felhasználására vonatkozó beruházás gazdaságossági kalkulációk elvégzésére.
</t>
  </si>
  <si>
    <t>Knowledge: 
Students are aware of the potential of using renewable energies in connection with the characteristics of the geographical space.
Ability: 
TThey are able to explore the possibilities of the utilisation of renewable energies in a complex analysis (in a natural, social and economic context) .
Attitude: 
They consider it important to study  the possibilities of the utilisation of renewable energies in depth and  to use  renewable energies.
Autonomy and responsibility: 
Students are able to make  calculations concerning the cost effectiveness of investments in the utilisation of renewable energies.</t>
  </si>
  <si>
    <t>két zárthelyi dolgozat</t>
  </si>
  <si>
    <t>two in-class tests</t>
  </si>
  <si>
    <t>Sembery P. – Tóth L. 2004: Hagyományos és megújuló energiák, Szaktudás Kiadó Ház. ISBN 963-9553-15-8
Bai A. – Durkó E. – Tar K. – Tóth J. B. – Lázár I. – Kapocska L. – B. Kircsi A. – Bartók B. – Vass R. – Pénzes J. – Tóth T. 2016: Social and economic possibilities for the energy utilization of fitomass in the valley of the river Hernád Renewable Energy, Volume 85, pp. 777–789. 
Bai A. 1998: A mezőgazdasági és élelmiszeripari melléktermékek energetikai hasznosításának gazdasági összefüggései, PhD. thesis, Vállalatgazdaságtani Tanszék, Debreceni Agrártudományi Egyetem; 1998.</t>
  </si>
  <si>
    <t>gazdálkodási és menedzsment</t>
  </si>
  <si>
    <t>Operation of Multinational Companies</t>
  </si>
  <si>
    <t xml:space="preserve">A képzés célja a hallgatók megismertetése a vállalati kultúra fogalmával, a vállalati kultúrát befolyásoló tényezőkkel, mind hazai, mind nemzetközi szinten, megkönnyítve így a hallgatók eligazodását a globalizált világ kulturálisan sokszínű vállalatai között.
A képzés további célja olyan ismeretanyag átadása, melynek során a hallgatók képessé válnak a vállalati kultúrák szervezeti eltéréseinek felismerésére és megkülönböztetésére. 
Szervezeti kultúra fogalmi rendszere, történelmi áttekintése , multikulturalizmus
Multinacionális vállalati rendszer, -Egy nagyvállalalt működése: 
Az ötlettől a termékig – tervezés, gyártási, supply chain, minőségirányítási folyamatok 
A jövő szakembere:-21. sz-i kompetenciák – Mit tanulj, miben legyél jó? 
Kiválasztási folyamat és eszközök egy multinacionális nagyvállalatnál. (próba interjú, az AC, mi a LinkedIn ) 
Önismeret: célok, motivációk, személyiség. -Karriermenedzsment. 
A játék, mint tanulás. 
Project management és üzletfejlesztési ismeretek multinacionális környezetben 
Gyártúra egy helyi multinacionális szervezetnél. 
</t>
  </si>
  <si>
    <t xml:space="preserve">The aim of the course is to introduce students to the concept of corporate culture and the factors influencing the corporate culture, both at domestic and international level, thus facilitating students'  understanding of  the culturally diverse companies of the globalized world.
A further  aim of the training is to provide  knowledge  that enables students to recognize and differentiate organizational differences in corporate cultures.
Basic concepts and historic overview of corporate culture, multiculturalism.
Multinational company system. – Operation of a corporation.
From the idea to the product – planning, production, supply chain, quality management processes.
Experts of the future: - Competences in the  21st century – What to learn, what to be good at?
Selection process and tools at a multinational corporation (test interview, the AC, what is LinkedIn)
Self-knowledge: goals, motivations, personality – career management
Playing as a way of studying.
Project management and business development at a multinational environment.
Factory tour at a local multinational organisation.
</t>
  </si>
  <si>
    <t xml:space="preserve">Tudás: 
Ismeri és érti a vállalati kultúra fogalmát, az egyes előforduló sajátosságokat. Elsajátítja a vállalati kultúra fő jellemzőit a nemzetközi kapcsolatokban.
Képesség: 
Képes a vállalati kultúratípusok találkozásakor releváns, a gyakorlatban üzletileg jól hasznosítható döntéseket hozni. A hallgató képessé válik nemzetközi vállalati környezetben a kulturális különbözőségek felismerésére és kezelésére.
Attitűdök: 
Nyitott a különféle vállalattípusok és kultúrák  közötti sajátosságok gyakorlatban történő alkalmazására. 
</t>
  </si>
  <si>
    <t xml:space="preserve">Knowledge:
Students know and understand the definition of company culture and its characteristic features. They learn the main attributes of company culture in international relations.
Ability:
They are able to make relevant and valuable decisions that are profitable when different  company culture-types meet. Students become able to recognise and handle cultural differences at international company environment.
Attitude:
They are  open to the application and characteristics of various  company types and cultures in practice.
</t>
  </si>
  <si>
    <t>A félév végén írt zárthelyi dolgozat min. 51%-os teljesítése.</t>
  </si>
  <si>
    <t>An end-term test with a minimum passing rate of  51%.</t>
  </si>
  <si>
    <t xml:space="preserve">Csath M. (2008). Interkulturális menedzsment : vezetés eltérő kultúrákban. Budapest: Tankönyvkiadó
Falkné B., K. (2001). Kultúraközi kommunikáció. Nemzeti és szervezeti kultúrák, interkulturális menedzsment aspektusok. Budapest: Püski Kiadó.
Heidrich B. (2001). Szervezeti kultúra és interkulturális management. Budapest: Human Telex Consulting.
Bakacsi Gy. (1996). Szervezeti magatartás és vezetés. Budapest: Közgazdasági és Jogi Kiadó.
</t>
  </si>
  <si>
    <t>gépészmérnöki</t>
  </si>
  <si>
    <t>Célkitűzés: A hallgatók megismertetése a termelési automatizálás alapfogalmaival, az automatizált szerszámgépek felépítésével, programozásuk alapjaival.
Tantárgyi program: Automatizált gyártórendszerek felépítése. A számvezérlés elve. A CNC-megmunkálás előfeltételei. Koordináta rendszerek, vonatkozási pontok. A számvezérlésű gépek vezérlési rendszerei: pontvezérlés, szakaszvezérlés, pályavezérlés (2D, 3D). A programozás általános alapjai: előkészítés, programnyelv szerkezete, szabványos műveletelőkészítő funkciók, programok írása. Programok javítása, mentés, dokumentálás. A számvezérlésű gépek elvi működése. Szerszámkezelés. CNC vezérlésű gépek. CNC gépek szerszámozása. Szerszámgép kezelés. NTC vezérlés. Paraméteres programozás.</t>
  </si>
  <si>
    <t>Objective: Students are introduced to the basic concepts of production automation, the automation of machine tools and the basics of their programming.
Program of discipline: Structure of Automated Manufacturing Systems. The principle of numerical control. Prerequisites for CNC machining. Coordinate systems, reference points. Controller systems for numeric control: point control, line control, track control (2D, 3D). The general basics of programming are: preparation, programming language structure, standard operation preparation functions, writing programs. Repairing, saving, documenting programs. Theoretical operation of numerical machines. Tool management. CNC controlled machines. CNC machining tools. Machine tool handling. NTC control. Parameter programming.</t>
  </si>
  <si>
    <t>Tudása:  
Átfogóan ismeri a műszaki szakterület tárgykörének alapvető tényeit, irányait, határait.  Ismeri a szakterületéhez (gyártástechnológiához) kötődő fogalomrendszert, a legfontosabb összefüggéseket és elméleteket. Átfogóan ismeri szakterülete (Gyártástechnológia) fő elméleteinek ismeretszerzési és problémamegoldási módszereit. Alkalmazói szinten ismeri a gépészetben használatos mérési eljárásokat, azok eszközeit, műszereit, mérőberendezéseit. Értelmezni, jellemezni és modellezni tudja a gépészeti rendszerek szerkezeti egységeinek, elemeinek felépítését, működését, az alkalmazott rendszerelemek kialakítását és kapcsolatát. Alkalmazni tudja a gépészeti termék-, folyamat- és technológiai tervezés kapcsolódó számítási, modellezési elveit és módszereit.
Képességei: 
Képes a műszaki szakterület legfontosabb terminológiáit, elméleteit, eljárásrendjét alkalmazni az azokkal összefüggő feladatok végrehajtásakor. Képes rutin szakmai problémák azonosítására, azok megoldásához szükséges elvi és gyakorlati háttér feltárására, megfogalmazására és (standard művelet gyakorlati alkalmazásával) megoldására. Képes megérteni és használni a méréstechnológia jellemző szakirodalmát, számítástechnikai, könyvtári forrásait. Képes ismereteit alkotó módon használva munkahelye erőforrásaival hatékonyan gazdálkodni. Képes alkalmazni a gépészeti rendszerek üzemeltetéséhez kapcsolódó műszaki előírásokat, a gépek, gépészeti berendezések beállításának, üzemeltetésének elveit és gazdaságossági összefüggéseit. Képes a gépészeti meghibásodások diagnosztizálására, az elhárítási műveletek kiválasztására, javítástechnológiai feladatok megoldására. Képes műszaki rendszerek és folyamatok alapvető modelljeinek megalkotására. A megszerzett informatikai ismereteket képes a szakterületén adódó feladatok megoldásában alkalmazni.
Attitüdje: 
Nyitott műszaki szakterületen zajló szakmai, technológiai fejlesztés és innováció megismerésére és elfogadására, hiteles közvetítésére. Komplex megközelítést kívánó, illetve váratlan döntési helyzetekben is a jogszabályok és etikai normák teljes körű figyelembevételével hozza meg döntését. Törekszik arra, hogy önképzése szakmai céljai megvalósításának egyik eszközévé váljon.  Törekszik arra, hogy a problémákat lehetőleg másokkal együttműködésben oldja meg. Gyakorlati tevékenységek elvégzéséhez megfelelő kitartással és monotónia tűréssel rendelkezik. Nyitott az informatikai eszközök használatára, törekszik a gépészeti szakterülethez tartozó szoftverek megismerésére és alkalmazására, legalább egy ilyen programot készségszinten ismer és kezel.
Autonómiája és felelőssége:  
Váratlan döntési helyzetekben is önállóan végzi az átfogó, megalapozó szakmai kérdések végiggondolását és adott források alapján történő kidolgozását. Szakmai feladatainak elvégzése során együttműködik más (elsődlegesen műszaki, valamint gazdasági és jogi) szakterület képzett szakembereivel is. Felelősséggel vallja és képviseli a mérnöki szakma értékrendjét, nyitottan fogadja a szakmailag megalapozott kritikai észrevételeket. Feltárja az alkalmazott technológiák hiányosságait, a folyamatok kockázatait és kezdeményezi az ezeket csökkentő intézkedések megtételét.  Felelősséget vállal műszaki elemzései, azok alapján megfogalmazott javaslatai és megszülető döntései következményeiért.  Munkahelyi vezetőjének útmutatása alapján irányítja a rábízott személyi állomány munkavégzését, felügyeli a gépek, berendezések üzemeltetését.</t>
  </si>
  <si>
    <t>Knowledge: 
Students comprehensively understand the basic facts, directions and boundaries of the field of technical engineering. They are familiar with the conceptual system, the most important relationships and theories related to its field of expertise (production technology). They comprehensively understand the methods of the main theories of their specialization (manufacturing technology) that can be used to acquire new knowledge and solve problems.  At  user level students are familiar with the measurement methods used in  engineering, their tools, instruments and measuring devices. They can interpret, characterize and model the structure and functioning of the structural units and components of the mechanical systems, the design and connection of the applied system elements. Students can apply the principles and methods of computing and modelling of product and process engineering.
Ability: 
Students are able to apply the most important terminology, theories, and procedural rules of the technical field when executing the related tasks. They  can identify the routine professional problems and study the necessary theoretical and practical background to solve them by practising standard operation. Students are able to understand and use the special literature, computer science and library resources of  measurement technology. They can use factory resources and manage them efficiently. Students are able to apply the technical specifications related to the operation of mechanical systems, they apply the principles of setting and operating machines and mechanical equipment and they are aware of  the  connections related to their economic efficiency. They are able to diagnose mechanical failures, to select remedial actions and to perform tasks related to repair technology.  Students are capable of creating basic models of technical systems and processes. They are able to solve the tasks of their specialization with the acquired IT knowledge.
Attitude: 
Students are open to studying, accepting and authentically communicating technical, technological development and innovation in a technical field. In a complex approach or in unexpected decision-making situations, students make theirs decision with full regard to legal and ethical norms. They  consider their self-education as one of the tools of achieving their professional goals. They also strive to solve problems in cooperation with others. They possess endurance and can tolerate monotony  to perform practical activities.  Students are open to the use of IT tools, make an attempt to study and apply  softwares belonging to the engineering field. They  are familiar and are able to use at least one program of this kind at the level of proficiency.
Autonomy and responsibility: 
In the case of unexpected decision-making situations, they independently think about comprehensive professional issues and  elaborate them using the given sources. Students cooperate with highly qualified experts belonging to other fields (primarily the technical as well as the economic and legal field).  They are  responsible for and represent the value system of the engineering profession and accept professionally well-founded critical remarks. They explore the shortcomings of the applied technologies and the risks of the processes, and initiate the action to reduce them. Students take the responsibility for their technical analyses, suggestions and the consequences of their decisions based on them. They manage the work of their employees on the basis of their workplace guiding directive and supervise the operation of machinery and equipment.</t>
  </si>
  <si>
    <t xml:space="preserve">1 db zh-dolgozat, 1 db beadandó dolgozat. Gyakorlati jegy a félévközi teljesítmény, TVSZ szerint.
</t>
  </si>
  <si>
    <t>1 in- class test, one home assignment.
Term grade based on mid-term performance,  in accordance with Study and Exam Regulation [TVSZ].</t>
  </si>
  <si>
    <t>BERTA M.–SZÁZVAI A.: Miniturn 320 NCT 101T CNC vezérlésű esztergagép programozása. Nyíregyháza, 2010.
Dr. GYURIKA I: Keller SYMPLUS 4.0 kézikönyv és munkafüzet. Budapest, 2004
BERTA M. – HORVÁTH M.: CAPP rendszerek belső struktúrája I., Nyíregyházi Egyetem- Nyíregyháza, 2016., ISBN 9786155545610
BERTA M.: CNC szerszámgépek szerszámrendszerei, Nyíregyházi Főiskola – Nyíregyháza, 2015., ISBN 9786155545030</t>
  </si>
  <si>
    <t>hivatásos repülőgép-vezetői</t>
  </si>
  <si>
    <t>Célkitűzés: A hallgatók ismerjék meg a forgószárnyas repülőgépek kialakítását, fő szerkezeti elemeit, a helikopter aerodinamikáját, repülési sajátosságait, kormányzásának módját és ismereteik birtokában legyenek képesek adott helikopter-típus elsajátítására, működésének megértésére.
Forgószárnyas repülőgépek felosztása. Helikopter fő szerkezeti egységei. A forgószárny jellemzői. A forgószárny működése tengelyirányú átáramlásban. Az ellenállási nyomaték kiegyensúlyozásának módjai. A forgószárny működése ferde átáramlásban. A csuklós lapátbekötésű forgószárny működése. A helikopter állandósult repülési üzemmódjai. Süllyedés a forgószárny önforgási üzemmódjával. A helikopter egyensúlya, szélső súlyponthelyzetek. A helikopter kormányzásának elve.</t>
  </si>
  <si>
    <t>Goal: Students become familiar with the design, main components, aerodynamics, flight characteristics and ways of streering of rotocrafts and based on their knowledge they can understand the functioning of a particular  type of helicopter.
Categorisation of rotary wing aircrafts. Main components of helicopters. Aerodynamics of rotor.  The characteristics of rotary wing. Operation of rotary wings in axial flow. Balance methods of the drag moment. Operation of rotary wings in inclined flow. Operation of hinged rotor blades. Steady flight modes of helicopters. Autorotation. Balance of the helicopter. Control method of helicopters.</t>
  </si>
  <si>
    <t>Tudása: 
Ismeri a szakterületéhez kötődő legfontosabb összefüggéseket, elméleteket és az ezeket felépítő fogalomrendszert. Ismeri szakterülete fő elméleteinek ismeretszerzési és probléma-megoldási módszereit.
Képességei: 
Személyes kompetenciái (felelősségtudat, precizitás, állóképesség, stressztűrő képesség, térérzékelő képesség, mozgáskoordináció, kézügyesség, pszichomotoros funkciók, beszédkészség, figyelemmegosztás, határozottság) képessé teszik polgári célú légiközlekedésben részt vevő repülőgép irányítására.
Attitűdje:
Törekszik arra, hogy önképzése a hivatásos repülőgép-vezető szakterületen folyamatos és szakmai céljaival megegyező legyen.
Autonómia: 
Figyelemmel kíséri a szakterülettel kapcsolatos jogszabályi, technikai, technológiai és adminisztrációs változásokat.</t>
  </si>
  <si>
    <t>Knowledge: 
Students know the most important theories and connections as well as the system of concepts they are based on. Students know the way how to solve problems and access knowledge for major theories in their special field.
Ability: 
Their personal competences (responsibility, precision, endurance, stress resistance, spatial perception, motor co-ordination, good manual skills, psychomotoric functions, verbal skills, attention sharing, resoluteness) make them capable of controlling an aircraft participating in civil aviation.
Attitude: 
In accordance with their professional goals, students strive to continuously develop their expertise in the field of professional pilots.
Autonomy: 
Students follow the legal, technical, technological and administrative changes related to aviation.</t>
  </si>
  <si>
    <t>2 db zárthelyi dolgozat, gyakorlati jegy a félévközi teljesítmény alapján, TVSZ szerint.</t>
  </si>
  <si>
    <t>2 in-class tests, term grade based on mid-term performance, in accordance with Study and Exam Regulation [TVSZ].</t>
  </si>
  <si>
    <t>SZELESTEY GY.: Repülés mechanikája II/2. (Helikopterek) Jegyzet, MGF, 1985.</t>
  </si>
  <si>
    <t>járműmérnöki</t>
  </si>
  <si>
    <t>Célkitűzés: A tantárgy célja, hogy megismertesse a hallgatókat a terepjárás-elmélet alapjaival és legújabb eredményeivel, a terepen mozgó járművek fejlődésével.
Tantárgyi program: A terepen mozgó járművek fejlődéstörténete, jellemző típusai. Terepen mozgó járművek alapelvei, követelményei, tervezési paraméterek. A járművek általános felépítése és kialakítása. Gumiabroncsok. Lánctalpas és féllánctalpas járószerkezetek. Kerekes járószerkezetek. A talajok fizikai-mechanikai tulajdonságai. A terepen mozgó járművek modellezése. A terepegyenetlenségek leírása, osztályozása.</t>
  </si>
  <si>
    <t>Goal: The aim of the course is to acquaint students with the basics and latest results of land locomotion theory and with the development of vehicles moving on the terrain.
Subject program: The evolution and the typical types of vehicles moving on the terrain. Principles, requirements, design parameters for moving vehicles on the terrain. General construction and design of vehicles. Tyres. Tracked and semi-tracked running gears. Wheeled running gears. The physical and mechanical properties of soils. Modelling of off-road vehicles. Description and classification of terrain roughness.</t>
  </si>
  <si>
    <t xml:space="preserve">Tudása: 
Átfogóan ismeri a műszaki szakterület tárgykörének alapvető tényeit, irányait és határait. Ismeri a járművek és mobil gépek működési elveit, szerkezeti egységeit.
Képességei: 
Képes értelmezni és jellemezni a terepen mozgó járművek szerkezeti egységeinek, elemeinek felépítését, működését, az alkalmazott rendszerelemek kialakítását és kapcsolatát.
Attitüdje: 
Nyitott a terepen mozgó járművek szakterületen zajló szakmai, technológiai fejlesztés és innováció megismerésére és elfogadására, hiteles közvetítésére.
</t>
  </si>
  <si>
    <t xml:space="preserve">Knowledge: 
They comprehensively understand the basic facts, directions and boundaries of the field of technical engineering. They are familiar with the operating principles and components of vehicles and mobile machines.
Ability: 
They are able to interpret and characterize the construction, operation of the structural units, elements of  off-road vehicles, the design and connection of the applied system elements.
Attitude: 
They are open to studying, accepting and authentically communicating technical, technological development and innovation in the field of off-road vehicles.
</t>
  </si>
  <si>
    <t>1 db zárthelyi dolgozat, 1 db alkalmazástechnikai feladat, 1 db kiselőadás elkészítése, gyakorlati  jegy a félévközi teljesítmény alapján, TVSZ szerint.</t>
  </si>
  <si>
    <t>1 in-class test, 1 home assignment, 1 presentation,  term grade based on mid-term performance, in accordance with Study and Exam Regulation [TVSZ].</t>
  </si>
  <si>
    <t>Dr. Laib Lajos: Terepen mozgó járművek, Szaktudás Kiadó Ház, Budapest 2002. ISBN: 9639422010</t>
  </si>
  <si>
    <t>képalkotás (képalkotás)</t>
  </si>
  <si>
    <t>A kurzus alapvető ismereteket közvetít az európai, tágabban az egyetemes kultúra formálódásában kiemelkedő szerepet játszó zsidó és a keresztény istenhit kánoni és apokrif írott forrásairól, bemutatja az azokban megjelenített történeteket, szereplőiket. Segítséget nyújt az elbeszélésekben bemutatott jelenségek, fogalmak értelmezéséhez a korabeli világképpel, valamint kultúrtörténettel való összefüggésben. Biztos alapokat nyújt a bibliai témájú írott és képzőművészeti alkotások helyes tartalomvizsgálatához. Ószövetség, Újszövetség, apokrifek.</t>
  </si>
  <si>
    <t>The course provides basic knowledge of the Canonian and Apocryphal sources of Jewish and Christian faith, which play a prominent role in the formation of universal and European culture, and presents the stories and the characters  in them. It helps to understand the phenomena and concepts described in narratives in the context of contemporary world view and cultural history. It provides solid foundations for the correct content analysis of Bible-related, written and fine art works. Old Testament, New Testament, Apocrypha.</t>
  </si>
  <si>
    <t>Tudás: 
Birtokában van az Európában meghatározó fontosságú zsidó és keresztény hitrendszer alapvető témáival kapcsolatos ismereteknek. Ismeri annak társadalmi, eszmetörténeti aspektusait, hatását a különféle korok művészetére. 
Képesség: 
Képes műalkotások bibliai hátterének felismerésére, tartalmuk elemzésére. 
Attitűd: 
Törekszik a bibliai témájú művek ikonológiai tartalmának, funkciójának megértésére a különféle művelődéstörténeti korszakok folyamatainak keretében.  
Felelősség, autonómia: 
Oktatói irányítással forrás-, műelemzési feladatokat végez.</t>
  </si>
  <si>
    <t>Knowledge: 
Students have knowledge of the fundamental subjects of the Jewish and Christian belief system playing a crucial role in Europe. They are familiar with its social, ideological aspects and its impact on the arts of  various ages. 
Ability: 
Students are able to recognize the biblical background of works of art and to analyze their contents. 
Attitude: 
They strive to understand the iconological contents and function of Bible-related works in the context of the various periods of cultural history . 
Responsibility /Autonomy: 
They  perform resource analytical tasks following their tutors' instructions.</t>
  </si>
  <si>
    <t>házi dolgozatok  elkészítése, zárthelyi dolgozat teljesítése</t>
  </si>
  <si>
    <t xml:space="preserve">home assignments, an in-class test </t>
  </si>
  <si>
    <t>Haag, Herbert: Bibliai lexikon. Budapest: Szent István Társulat, 1989 ISBN: 9633604656; Babits Antal (szerk.): Bibliai nevek és fogalmak. Budapest: Evangéliumi Kiadó 1988 ISBN: 9639209171; Biblia (új fordítású protestáns vagy katolikus bármely kiadás); http://www.biblia.hu/muveszet/muveszet.htm</t>
  </si>
  <si>
    <t>közlekedésmérnöki</t>
  </si>
  <si>
    <t>Célkitűzés: A hallgatók a tárgy elsajátítását követően ismerik a közlekedésbiztonság korszerű műszaki berendezéseit, azok jellemzőit és működését, a legfontosabb összefüggéseket, elméleteket és az ezeket felépítő fogalomrendszert.
Gépjármű-technikai alapismeretek. Járművek mozgáselemzése és erőhatások. Egyenes menet és kanyarodás, gyorsítás és fékezés. Összetett manőverek és ütközések.  A járművek aktív és passzív műszaki biztonsága. Műszaki megoldások és fejlesztések a baleset megelőzésében, illetve kimenetelük súlyosságának csökkentésében.  Az emberi szervezet forgalombiztonsági értékelése. Élettani sajátosságok és változások, a láthatóság és a reakcióidő. Az utak és műszaki berendezéseik, valamint egyéb körülmények forgalombiztonsági értékelése. Műszaki szakértői alapismeretek. A helyszíni nyomok felvétele és értékelése. A műszaki hibák és karbantartási hiányosságok. A közlekedési balesetek rekonstruálása. Járművek kárfelvétele, kárszámítás, forgalmi és roncsérték. A balesetek rendészeti és büntetőjogi elbírálása. Terepgyakorlatok.</t>
  </si>
  <si>
    <t>Goal: After acquiring the subject,  students are familiar with the modern technical equipment of traffic safety, their characteristics and operation, the most important relationships, theories and the conceptual system.
Vehicle technical knowledge. Motion analysis of vehicles and forces. Moving forward and cornering, acceleration and braking. Complex maneuvers and collisions. Active and passive technical safety of vehicles. Technical solutions and improvements to prevent  accidents and reduce the severity of their outcome. Safety assessment of the human body. Physiological characteristics and changes, visibility and reaction time. Traffic safety assessment of roads and their technical equipment as well as other circumstances. Basics of technical expertise. Recording and evaluating on-site tracks. Technical faults and maintenance deficiencies. Reconstruction of traffic accidents. Damage assessment, damage calculation, market and wreckage value. Police and criminal judgment of accidents. Field exercises.</t>
  </si>
  <si>
    <t>Tudása: 
Ismeri a közlekedésben használatos mérési eljárásokat, azok eszközeit, műszereit, mérőberendezéseit. Ismeri a közlekedés szakterületéhez kapcsolódó munka- és tűzvédelmi, biztonságtechnikai területek elvárásait, követelményeit, a környezetvédelem vonatkozó előírásait.
Képességei: 
Képes ismereteit alkotó módon használva munkahelye erőforrásaival hatékonyan gazdálkodni.
Attitűdje: 
Figyelemmel kíséri a közlekedéssel kapcsolatos jogszabályi, technikai, technológiai és adminisztrációs változásokat.
Autonómiája és felelőssége: 
Váratlan döntési helyzetekben is önállóan végzi az átfogó, megalapozó szakmai kérdések végiggondolását és adott források alapján történő kidolgozását.</t>
  </si>
  <si>
    <t xml:space="preserve">Knowledge: 
Students are familiar with the measurement methods used in transport, their tools, instruments and measuring equipment. They are also familiar with the requirements of work- , fire safety and safety engineering as well as environmental protection related to the field of transport.
Ability: 
They use their  knowledge  in a creative way to efficiently manage the resources of their workplace.
Attitude: 
Students follow the legal, technical, technological and administrative changes  related to transport.
Autonomy: 
In the case of unexpected decision-making situations, they independently think about comprehensive professional issues and  elaborate them using the given sources. </t>
  </si>
  <si>
    <t>2 db zh-dolgozat, 1 db alkalmazástechnikai feladat min. 50%-os teljesítése. Gyakorlati jegy a félévközi teljesítmény alapján, TVSZ szerint.</t>
  </si>
  <si>
    <t>2 in-class tests, 1 home assignment with a minimum passing rate of 50%. 
Term grade based on mid-term performance, in accordance with Study and Exam Regulation [TVSZ].</t>
  </si>
  <si>
    <t>W. STAUDT: Gépjárműtechnika. Omár Könyvkiadó, Székesfehérvár, 1988. ISBN: 96368510803
KOVÁTS M.: Autók biztonsága és komfortja. K&amp;Z Motor Bt, Budapest, 1996. ISBN: 9630467305
KŐFALUSI P. – KŐFALVI GY.: Gépjárművek passzív biztonsága. Maróti-Godai Könyvkiadó Kft, Budapest, 2000. ISBN: 9639005525
MELEGH G.: Gépjármű-szakértés, Maróti Könyvkiadó, Budapest, 2004. ISBN: 9639005665
A közúti közlekedés szabályai és legfontosabb kiegészítő rendeletek.</t>
  </si>
  <si>
    <t xml:space="preserve">közösségszervezés </t>
  </si>
  <si>
    <t>Hungaricums and the Excellence of Hungarian Culture</t>
  </si>
  <si>
    <t>A történelmi Magyarország történeti földrajza. A történeti földrajz és a művelődéstörténeti megközelítés tudománytörténete. Etnikumok, felekezetek, kultúrák a történelmi Magyarországon. Hungarikumok: kultúra, természet, művészet. A világörökség magyarországi színterei, és a Magyar Értéktár turisztikai szerepe.</t>
  </si>
  <si>
    <t>The historical geography of historic Hungary. The scientific history of historical geography and  cultural historical approach. Ethnic groups, denominations and cultures in historic Hungary. Hungaricums: culture, nature, art.  Hungarian  world heritage sites, and the role of the Collection of Hungarian Values in tourism.</t>
  </si>
  <si>
    <t>Tudás:
A tantárgy segítségével a hallgatók mélyebb ismereteket szerezhetnek a művelődéstörténeti megközelítés sajátosságaiból. 
Képesség:
A tárgy alkalmassá teszi őket arra, hogy a történelmi Magyarország és Európa történeti földrajzát megismerjék, valamint történeti érzékük és a holisztikus látásmódjuk fejlődjön.</t>
  </si>
  <si>
    <t>Knowledge:
With the help of the subject students  acquire a deeper understanding of the characteristics of the cultural historical approach. 
Ability:
The subject  enables them to become familiar with the historical geography of historic Hungary and Europe while developing their historical sense and holistic approach.</t>
  </si>
  <si>
    <t>házi dolgozat</t>
  </si>
  <si>
    <t>home assignment</t>
  </si>
  <si>
    <t>Benda Gyula- Szekeres András (2002): Tér és történelem. Budapest, L’Harmattan. ISBN: 963-9457-15-9
Frisnyák Sándor (1999): Magyarország történeti földrajza. Budapest, Nemzeti Tankönyvkiadó. ISBN: 963 19 0334 6
Nagy Gergely: Világörökségek Magyarországon. Budapest, Kossuth Kiadó, 2003. ISBN: 963-09-4502-9 
Bakody Csilla: Milyen a magyar? 50 hugarikum. Budapest, L'Harmattan, 2005. ISBN 963 7343 65 2</t>
  </si>
  <si>
    <t>mezőgazdasági és élelmiszeripari gépészmérnöki</t>
  </si>
  <si>
    <t xml:space="preserve">Célkitűzés: A tantárgy áttekintést nyújtson a hallgatóknak a hulladékgazdálkodás korszerű szemléletéről, eddigi eredményeiről, külön hangsúlyt helyezve a hulladék- és melléktermék hasznosítás lehetőségeire, a gyakorlatban eredményesen alkalmazható módszereire. A hallgatók megismerjék a hulladékgazdálkodás szabályozását.
Tantárgyi program: A hulladékgazdálkodás jelentősége és stratégiája. A hulladékok fajtái, jellemzői, csoportosításuk. A hulladékok környezetre gyakorolt hatása. A hulladékgazdálkodás szabályozása. A hulladékkezelés módszerei. Szelektív hulladékgyűjtés. A hulladék és melléktermék hasznosítás és ártalmatlanítás területei a gyakorlatban. </t>
  </si>
  <si>
    <t xml:space="preserve">Goal: The main aim of the course is  that  students familiarize themselves with the main issues of waste management emphasizing the possibilities of waste- and by-product utilization and the  technologies that are effective in practice. Students have knowledge about  the regulation of waste management.
Subject program: Significance and strategy of waste management. Types, characteristic features and classification of waste. Ecological impact of waste. Regulation of waste management. Methods of waste management. Selective waste collection. Technologies of waste and by-product utilization and disposal in  practice. </t>
  </si>
  <si>
    <t>Tudása: 
Ismeri a hulladékgazdálkodással kapcsolatos alapfogalmakat. Ismeri a hulladékgazdálkodásban használatos technológiákat.
Képességei: 
Képes a hulladékgazdálkodás folyamatában fellépő rutinszerű problémák felismerésére és annak megszüntetésére.
Attitűdje: 
Szakmai kérdésekhez konstruktívan áll hozzá.</t>
  </si>
  <si>
    <t>Knowledge:  
Students know the basic concepts of waste management. Students have a clear view on the technologies used in waste management.
Ability:  
Students are able to recognize and eliminate routine problems in waste management.
Attitude:  
He has a constructive approach to professional issues.</t>
  </si>
  <si>
    <t>2 db zárthelyi dolgozat.</t>
  </si>
  <si>
    <t>Two in-class tests.</t>
  </si>
  <si>
    <t>VERMES L. (2005): Hulladékgazdálkodás, hulladékhasznosítás. Mezőgazda Kiadó, Budapest. ISBN: 9789632865249
ZIMLER T. (2003): Hulladékgazdálkodás. Tertia Kiadó, Budapest. ISBN: 9639387118
BÁNDI GY. (2002): Hulladékgazdálkodási kéziköny I. Complex Kiadó, Budapest. ISBN: 9789632246437
ALEXA L., KISS T. , OLESSÁK D. (2005): Hulladékgazdálkodási kéziköny II. KJK Kerszöv Kiadó, Budapest. ISBN: 9632248376</t>
  </si>
  <si>
    <t>mezőgazdasági mérnök</t>
  </si>
  <si>
    <t>Célkitűzés: A leggyakrabban alkalmazott egynyári és kétéves dísznövények, az évelők, díszcserjék és díszfák, valamint a rózsák és a gyep környezeti igényének, szaporításának és felhasználásának olyan szinten történő elsajátítása, mely alapján a hallgató gyakorlatban is képes közterületek és egyéb felületek dísznövényekkel való díszítésére.
Tantárgyi program: Egynyári, kétnyári, évelő és hagymás dísznövények morfológiai és ökológiai sajátosságai, szaporítása, gondozása, virágágyi felhasználása. Díszfák és díszcserjék szaporítása, ültetése és ápolása (metszés, öntözés, tápanyag ellátás). Dendrológiai ismeretek. Rózsák ápolása, metszése. Gyeptelepítés és ápolás.</t>
  </si>
  <si>
    <t>Goal: Students are familiar with the environmental demands, propagation and applications of the most commonly used annual and biennial ornamentals, perennials,  ornamental shrubs and ornamental trees, roses and the lawn. The knowledge acquired  enables  them to  decorate public areas and other places with ornamental plants.
Subject program: Morphological characteristics  and environmental demands, propagation, cultivation, flowerbed application of annual and biennial ornamentals, perennials and bulbous ornamentals. Propagation, planting and cultivation (pruning, irrigation, fertilization) of ornamental shrubs and ornamental trees. Dendrological knowledge. Cultivation and pruning of roses. Turfing and lawn care.</t>
  </si>
  <si>
    <t>Tudása: 
Ismeri a dísznövénytermesztést megalapozó természettudományi alapfogalmakat. Ismeri a dísznövénytermesztésben használatos technológiákat.
Képességei: 
Képes a dísznövénytermesztésben fellépő rutinszerű problémák felismerésére és annak megszüntetésére.
Attitűdje: 
Szakmai kérdésekhez konstruktívan áll hozzá.</t>
  </si>
  <si>
    <t xml:space="preserve">Knowledge: 
Students know the basic concepts of natural sciences that  ornamental cultivation is based on. Students know the technologies used in ornamental cultivation.
Ability: 
Students are able to recognize and eliminate routine problems in ornamental cultivation.
Attitude: 
They have a constructive approach to professional issues.
</t>
  </si>
  <si>
    <t>2 db zh-dolgozat megírása, 1 db alkalmazás technológiai feladat elkészítése. Gyakorlati jegy a félévközi teljesítmény alapján, TVSZ szerint.</t>
  </si>
  <si>
    <t>Two in-class tests and one home assignment. Term grade statement in accordance with the Study and Examination Regulation [TVSZ].</t>
  </si>
  <si>
    <t>Lelkes L. (szerk.) 2005. Virágoskert, pihenőkert. Mezőgazda Kiadó, Budapest. ISBN: 9632861833</t>
  </si>
  <si>
    <t>nemzetközi tanulmányok</t>
  </si>
  <si>
    <t xml:space="preserve"> Ways of Successful Employment</t>
  </si>
  <si>
    <t xml:space="preserve">A sikeres munkavállalás előfeltételei: kompetenciák, képességek, önismeret. Értékek szerepe a pályaválasztásban. A  jövőkép szerepe, jelentősége a karriertervezésben. Álláskeresés módszertana, önéletrajz, motivációs levél szerkezete. A munka világa. A munkában való elhelyezkedés valószínűségét meghatározó tényezők. Karrier fogalma, típusai, karrierperiódusok. Beilleszkedés a munkahelyi szervezetbe. A beilleszkedést befolyásoló tényezők. Elképzelések , elvárások a munkával, munkahellyel, munkáltatóval szemben. Az önmenedzselés. A szakmai karrier tervezése. </t>
  </si>
  <si>
    <t>Prerequisites for successful employment: competences, skills, self-knowledge. The role of values in career choice. The role and importance of vision in career planning. Job search methodology, curriculum vitae, structure of motivation letter. The world of work. Factors determining the chances of finding a job. Concept, types, periods of career. Integration into the work organization. Factors influencing integration. Ideas, expectations towards work, workplace, employer. Self-management. Planning a professional career.</t>
  </si>
  <si>
    <t>Tudás:
A  hallgatók megismerik a sikeres munkavállalás meghatározó tényezőit, a fő célok megtervezési metódusait, az álláskeresés stratégiáját, a karrier önálló keresésének és építésének sikeres technikáit, a személyiségjegyek és egyéni törekvések  megteremtésének eljárásait.
Képesség:
Képes a munkavállalással kapcsolatos folyamatok megértésére. 
Attitűd:  
A munkavállalók munkavállalással kapcsolatos attitűdjeinek befolyásolására szolgáló módszerek fejlesztése. 
Autonómia: 
Kialakul a tudatos karriertervezés igénye a hallgatóban.</t>
  </si>
  <si>
    <t xml:space="preserve">Knowledge: 
Students are familiar with the key factors of successful employment, planning methods of the main goals, job search strategy, successful techniques of seeking a job and building a career independently and the process of creating personality traits and individual aspirations.
Ability: 
They are able to understand job-related processes. 
Attitude: 
They develop methods for influencing employee attitudes to employment. 
Autonomy:  
Students develop the need for conscious career planning.
</t>
  </si>
  <si>
    <t>prezentáció elkészítése, vagy félévi zh.</t>
  </si>
  <si>
    <t>presentation or end term test</t>
  </si>
  <si>
    <t>László Gyula: (1995.) Emberi erőforrás gazdálkodás és munkaerőpiac. Jannus Pannonius Tudományegyetem. Pécs, ( ISBN 9636413754) 
Koncz Katalin (2004): Karriermenedzsment. Budapest. Aula Kiadó. ISBN: 9789639585348 
Pintér Zsolt: Az álláskeresés enciklopédiája. Hogyan csináljunk karriert? Horton Books. Budapest, 2004. ISBN: 963-007-816-3</t>
  </si>
  <si>
    <t>óvodapedagógus</t>
  </si>
  <si>
    <t>Everyday Science</t>
  </si>
  <si>
    <t xml:space="preserve">A kurzus az alapvető fizikai jelenségeket mutatja be. Különböző eszközeink működésének, a környezetünkben végbemenő folyamatok fizikai alapelveit.
- A fotózás fizikai alapelvei
- Az autózás fizikai alapelvei
- Villamosság - amit tudni illik
- A hangok birodalma
- Lebarnulhatunk-e ablakon keresztül vagy árnyékban?
- Hőmérsékletek - mi a hő?
</t>
  </si>
  <si>
    <t xml:space="preserve">The course introduces basic physical phenomena. The physical principles of the operation of various devices and processes in our environment.
- The physical principles of photography
- Physical principles of driving
- Electricity - what you must know
- The empire of the voices
- Can you suntan through the window or in shade?
- Temperature- what is heat?
</t>
  </si>
  <si>
    <t>Tudás:
A hallgató ismeri az alapvető fizikai fogalmakat és jelenségeket.
Képesség:
A hallgató képes fizikai ismereteit alkalmazni a mindennapokban.
Attitűd:
A hallgató nyitott, érdeklődik az az új tudományos eredmények iránt.
Autonómia: 
A hallgató tudatosan törekszik a szakmai fejlődésre.</t>
  </si>
  <si>
    <t xml:space="preserve">Knowledge: 
Students know basic concepts and phenomena of physics.
Ability: 
Students are able to apply their physical knowledge in everyday life.
Attitude: 
They are open and interested in the new scientific results.
Autonomy: 
Students consciously strives for professional development.
</t>
  </si>
  <si>
    <t>egy prezentáció, egy zárthelyi dolgozat</t>
  </si>
  <si>
    <t>one presentation, one end-term test</t>
  </si>
  <si>
    <t xml:space="preserve">Lévai Géza: Janika kérdez a fizikáról. 2015. https://www.atomki.hu/konyvek-kiadvanyok
L.D. Landau -- I.J. Kitajgorodszkij: Fizika mindenkinek. Gondolat Kiadó, Budapest, 1974.ISBN:0659000395236
Öveges József: Játékos fizikai kísérletek. Aranyhal, Budapest, 1995. ISBN: 9638366230 
</t>
  </si>
  <si>
    <t>pedagógia</t>
  </si>
  <si>
    <t xml:space="preserve">A tantárgy tartalma: Alapfogalmak: tudás, tanulás, önszabályozó tanulás, metakogníció. Tanuláselméletek és modellek. A tanulás belső feltételei. Tanulási stílus, tanulási stratégia. Tanulást segítő módszerek: koncentrációs gyakorlatok, szókincsfejlesztő módszerek. A kifejező olvasás. Az emlékezet fejlesztése. A gondolkodás fejlesztése. Virtuális tanulási környezet.   </t>
  </si>
  <si>
    <t>Subject content: Basic concepts: knowledge, learning, self-regulated learning, metacognition. Theories and models of learning. Intrinsic conditions of learning. Learning style and strategy. Methods facilitating learning: concentration exercises, methods for vocabulary building. Expressive reading. Improving memory. Improving thinking. Virtual learning environment.</t>
  </si>
  <si>
    <t xml:space="preserve">Tudás: 
Érti a tanulás különböző tereinek és környezeteinek szerepét az egész életen át tartó és az élet, a kultúra minden területére kiterjedő tanulásban. Ismeri a tanulás stratégiáit, módszereit, a tanulás támogatásának szakmódszertani alapjait. 
Képesség: 
Támogató tanulási környezetet biztosít. 
Attitűd: 
Képviseli, hogy a tanulásnak különböző helyei, terei, formái vannak, az emberi tudás fejlődésére ható szereplők kulturálisan sokszínűek. 
Autonómia és felelősség: 
Felelősséget érez a tanulás támogatása iránt.       </t>
  </si>
  <si>
    <t xml:space="preserve">Knowledge: 
Students understand the roles of various learning scenes and environments played both in life-long learning and learning including all aspects of life and culture. Students know learning strategies, methods, and the methodological basis of supporting learning. 
Ability: 
Students provide for a supporting learning environment. 
Attitude: 
Students represent that learning has various places, scenes, and forms; that (human) factors influencing human knowledge are varied in terms of culture. 
Autonomy and responsibility: 
Students feel responsibility for supporting learning.
</t>
  </si>
  <si>
    <t xml:space="preserve">A gyakorlati jegy megszerzésének feltétele: egy tanulásmódszertani gyakorlatokat tartalmazó osztályfőnöki óra vagy délutáni foglalkozás megtervezése, az elkészített óravázlat benyújtása. </t>
  </si>
  <si>
    <t xml:space="preserve">Requirements of term grade: organising either a day-care class or form class including exercise on learning methodology; submitting the completed lesson plan. </t>
  </si>
  <si>
    <t>Oroszlány Péter (2009): Könyv a tanulásról. Független Pedagógiai Intézet Tankönyvcentrum, Budapest ISBN 963 8328 73 8  
Oroszlány Péter (2010): Tanulásmódszertan. Metódus-tan, Budapest ISBN 978963216230  
Rozgonyi Tiborné Váradi Éva (2010): Önszabályozó tanulás. Krúdy Könyvkiadó, Nyíregyháza ISBN 9789639891104</t>
  </si>
  <si>
    <t>programtervező informatikus</t>
  </si>
  <si>
    <t>Startup rendszer felépítésének/sémájának bemutatása. Nemzetközi és hazai sikeres Startupok. Eredményes projektek megvalósulásának feltételei. Informatika szerepe a Startup ötletek megvalósításában.  Kreativitásfejlesztő, divergens gondolkodásfejlesztő feladatok, technikák. Innovatív, és problémákból adódó elképzelések összegyűjtése. Csoportos minőségfejlesztő technikák: Brainstorming, Swot elemzés, benchmarking. Az „Egyetemi innovációs Startup projekt” megismerése, alkalmazása. A felhasználói igények felmérése, piackutatás Szemináriumokon innovatív ötletek kidolgozása, félév végére több Startup folyamat teljes prezentációja. „Startup szemináriumi műhely” foglalkozások. Pitch, prezentáció elkészítése a saját Startup felépítésének folyamatáról.</t>
  </si>
  <si>
    <t>Presentation of the Startup System / Scheme. Successful international and national Startups. Conditions for creating effective projects. The role of information technology in implementing Startup ideas. Tasks, techniques developing creativity and  divergent thinking. Collecting innovative ideas and ideas arising from problems. Group Quality Development Techniques: Brainstorming, Swot Analysis, Benchmarking. Introduction and application of the "University Innovation Startup Project". Survey of user needs, development of innovative ideas at market research seminars, full presentation of several Startup processes at the end of the semester. "Startup seminar workshop" sessions. Pitch, presentation on the process of creating own Startup.</t>
  </si>
  <si>
    <t>Tudás: 
Ismerik Startup fogalmát, jellemzőit, a legsikeresebb ötleteket. 
Elsajátítják a Startup vállalkozás indításához szükséges feltételeket, megvalósításának fő lépéseit, jogi vonatkozásait. 
Képességek: 
Képes a tudásanyagot alkalmazni sikeres saját Startup vállalkozás létrehozásában. 
Képes innovatív ötletek kidolgozására, Startup folyamatok teljes prezentációjára.
Képes saját álláspontja kialakítására és annak vitákban való megvédésére az általános társadalmi, gazdasági és speciális informatikai kérdésekben.
Attitűd: 
Nyitott a képesítésével, szakterületével kapcsolatos szakmai, technológiai fejlődés és innováció megismerésére és befogadására.
Fontosnak tartja a környezettudatos magatartás, a társadalmi felelősségvállalás közvetítését és megvalósítását
Törekszik a folyamatos szakmai képzésre és általános önképzésre.
Autonómia és felelősség: 
Felelősséget vállal szakmai tevékenységéért.
Felelősséggel dönt saját tudásának fejlesztéséről és karrierjének építéséről.</t>
  </si>
  <si>
    <t xml:space="preserve">Knowledge: 
Students know the concept of Startup, its features, the most successful ideas. They acquire the necessary conditions for starting a Startup business, the main steps and legal aspects of its implementation.
Abilities: 
They are able to apply their knowledge to successfully create their own Startup business. They are able to develop innovative ideas, do complete presentation of Startup processes. They are capable of forming their own viewpoint and defending it in debates on general social, economic and special IT matters.
Attitude:  
They are open to understand and adopt professional, technological development and innovation related to their qualifications and field of expertise. Is important for them to mediate and implement environmentally conscious behaviour, social responsibility. They strive for continuous professional training and general self-education.
Autonomy and Responsibility: 
They take responsibility for their professional activities. They are responsible for developing their knowledge and building their career.
</t>
  </si>
  <si>
    <t xml:space="preserve">Zárthelyi dolgozat 50%-os teljesítése.
Prezentáció elkészítése a saját Startup felépítésének folyamatáról.
</t>
  </si>
  <si>
    <t xml:space="preserve">in-class paper with a minimum passing rate of 50%
Presentation on the process of starting own Startup.
</t>
  </si>
  <si>
    <t xml:space="preserve">1. Blank, Steve (2012) How to Build a Startup. The Lean LaunchPad. http://guides.co/g/how-to-build-a-startup/ ISBN: -
2. Eric Ries: Lean Startup. Hogyan tegyük ötleteinket sikeressé és fenntarthatóvá? HVG kiadó, Budapest, 2013. ISBN 978-963-304-143-7. https://www.hvgkonyvek.hu/image/data/LeanStartup_web.pdf
3. Stephen R. Covey: A kiemelkedően eredményes emberek 7 szokása - Az önfejlesztés kézikönyve. Bagolyvár kiadó, Budapest, 2014. ISBN:9786155030437
4. Szenes Gábor (Szerk.): Üzleti tanácsok fejlődő vállalkozások részére. StartUp Guide. Budapest, 2016. http://startupguide.hu/wp-content/uploads/2016/11/sug-2016-2.pdf ISBN: -
5. Iszály Ferenc Zalán: Startup egyetemistáknak, 2018. www.nye.hu/szamtech
</t>
  </si>
  <si>
    <t>sport- és rekreációszervezés (sportszervezés)</t>
  </si>
  <si>
    <t>A tantárgy szakmai tartalma
Outdor sportok alapszintű elméleti és gyakorlati ismerete:
- sziklamászás és via ferrata
- középhegységi gyalogtúra
- tájékozódási futás
- terepkerékpározás (mountain bike)
- kalandpark</t>
  </si>
  <si>
    <t>Professional content of the course
Outdoor sports theory and practice:
- Rock climbing and via ferrata
- Mountain range hiking
- Orientation running
- Mountain bike
- Adventure Park</t>
  </si>
  <si>
    <t xml:space="preserve">Tudás: 
Differenciált alapszintű ismeretekkel rendelkezik az oudoor sportok területein alkalmazható módszerekről és technikákról.
Képesség:
Képes  outdoor sport alapszintű programok tervezésére, valamint gyakorlati megvalósítására.
Attitűd:
Azonosul az outdoor sportok korszerű szemléletével, nézeteit formális és informális közegben is terjeszti. 
Felelősség, autonómia:
Elkötelezett és igényes munkavégzésével hozzájárul az outdoor sportok népszerűsítéséhez 
</t>
  </si>
  <si>
    <t xml:space="preserve">Knowledge:
Students have differentiated basic knowledge of methods and techniques that can be applied in outdoor sports.
Ability: 
They are capable of planning and practicing basic programs for outdoor sports.
Attitude:
They accept the state-of-the-art approach to outdoor sports, they also spread their views in formal and informal media.
Responsibility, autonomy:
With their dedicated and demanding work, they contribute to the popularity of outdoor sports.
</t>
  </si>
  <si>
    <t>Terepgyakorlati napló napi vezetése, majd leadása.
A felsorolt outdoor sportok alapszintű teljesítése.</t>
  </si>
  <si>
    <t>Conducting a fieldwork log.
Basic sporting outdoors.</t>
  </si>
  <si>
    <t xml:space="preserve">DOSEK Á. (1997): Erdők, hegyek sportja. Magyar Tjékozódási Futó Szövetség, Budapest
EGRI-K. T. (2001): Túrázás, táborozás egészségtana. Nyírkarta Bt., Nyíregyháza ISBN: 963 03 76660
KARLOVITZ K. (1993): Hegyigép. Tudex KIadó, Veszprém ISBN: 9638002034
WINKLER K.,BREHM H-P:,HALTMEIER J. (2011) Hegymászás nyáron.(Bergsport Sommer, SAC-Verlag)Cser Kiadó, Budapest. ISBN: 978 963 278 179 2
</t>
  </si>
  <si>
    <t>szociálpedagógia</t>
  </si>
  <si>
    <t xml:space="preserve">A hazai és nemzetközi gyermekvédelemben jelentkező tendenciák az iskola feladatával kapcsolatban. A különböző iskolai szociális segítő elméletek, módszerek, és jó gyakorlatok. Család és iskola kapcsolatrendszere, együttműködési lehetőségei, formái és módszerei. </t>
  </si>
  <si>
    <t>The national and international child protection tendencies regarding the task of schools. Different school social assistance theories, methods, and good practices. Family and school relationship, cooperation possibilities, forms and methods.</t>
  </si>
  <si>
    <t xml:space="preserve">Tudás:
Ismeri a szociális segítségnyújtáshoz szükséges, elsősorban társadalomismereti, társadalom- és szociálpolitikai, szociális munkára vonatkozó, másrészt pszichológiai, jogi, igazgatási, egészségügyi, pedagógiai ismeretrendszerek alapjait.
Ismeri a szociális segítségnyújtáshoz szükséges ismeretszerzés módjait és a legfontosabb ismeretszerzési forrásokat.
Ismeri a különböző társadalmi és szociális problémákat, a kielégítetlen szükségleteket, a veszélyeztető tényezőket.
Képesség:
Képes a szociális segítségnyújtás módszereinek alkalmazására.
Képes a szociális problémák, szükségletek, veszélyeztető tényezők felismerésére, feldolgozására, elemzésére, kezelésére, megoldására.
Attitűd:
Érzékeny és nyitott a társadalmi problémákra
Felelősség és autonómia:
A szakmai és szakmaközi együttműködés során felelősségteljesen jár el.
Önálló, konstruktív és erős érdekérvényesítő az intézményen belüli és kívüli szakmai együttműködések során
</t>
  </si>
  <si>
    <t xml:space="preserve">Knowledge:
Students are familiar with the basics of social assistance, especially related to social studies, social policy, social work, and also psychological, legal, administrative, health and pedagogical knowledge systems.
They are familiar with the ways of acquiring knowledge necessary for social assistance and the most important sources of knowledge.
They are familiar with various social problems, unmet needs, and threatening factors.
Ability:
Students are able to apply social assistance methods.
They are capable of recognizing, processing, analyzing, tackling and solving social problems, needs, risk factors.
Attitude:
They are sensitive and open to social problems.
Responsibility and autonomy:
They act responsibly through professional and inter-professional cooperation. They are independent, constructive and strong advocates of professional co-operation within and outside the institution.
</t>
  </si>
  <si>
    <t>egy esszé</t>
  </si>
  <si>
    <t>an essay</t>
  </si>
  <si>
    <t xml:space="preserve">1. A Gyermekek védelméről és a gyámügyi igazgatásról szóló 1997. évi XXXI. törvény. (Hatályos állapot. 2017.05.23.) (https://net.jogtar.hu/jr/gen/hjegy_doc.cgi?docid=99700031.TV (letöltés: 2017.05.23.)
2. A nemzeti köznevelésről szóló 2011.évi CXC.törvény (hatályos állapot:2017.05.23.) https://net.jogtar.hu/jr/gen/hjegy_doc.cgi?docid=A1100190.TV (letöltés: 2017 05.23.)
3. Dakóné Maros Katalin-Simonyi István(szerk.)(2007): Gyermek- és ifjúságvédelem a nevelési–oktatási intézményekben. Szociálpolitikai és Munkaügyi Intézet Budapest http://www.nefmi.gov.hu/letolt/kozokt/ifjusagvedelem_080513.pdf (letöltés 2013. 06.12.)
4. Rácz Andrea(szerk.)(2014): Gyermek- és ifjúságvédelmi Tanulmányok. http://rubeus.hu/wp-content/uploads/2014/05/CPne 
5.  Módszertani Útmutató .A gyermekvédelmi észlelő- és jelzőrendszer működtetése kapcsán a gyermek bántalmazásának felismerésére és megszüntetésére irányuló szektorsemleges egységes elvek és módszertan
http://kk.gov.hu/download/e/60/c0000/A%20gyermek%20b%C3%A1ntalmaz%C3%A1s%C3%A1nak%20felismer%C3%A9s%C3%A9re%20%C3%A9s%20megsz%C3%BCntet%C3%A9s%C3%A9re%20ir%C3%A1nyul%C3%B3%20egys%C3%A9ges%20elvek%20%C3%A9s%20m%C3%B3dszertan.pdf.   (letöltés(2017 május 3.)
</t>
  </si>
  <si>
    <t>tanító</t>
  </si>
  <si>
    <t>Reading Comprehension and Writing</t>
  </si>
  <si>
    <t xml:space="preserve">Különböző típusú szövegek: didaktikus, magyarázó-értelmező, dokumentum-jellegű (nem folyamatos) és elbeszélő (folyamatos) szövegek olvasása és megértése, a különböző céloknak (információszerzés, tanulás, szórakozás) és szövegtípusoknak megfelelő olvasási stratégiák készség szintű elsajátítása és alkalmazása. A különböző megjelenésű és műfajú szövegek átfogó megértése, a szöveg szó szerinti jelentésén túli üzenet értelmezése; a kritikai és a kreatív olvasás alkalmazása.
A kérdezés helyes és szerepe a szövegértésben. A gyorsolvasás fogalma, gyorsolvasási technikák elsajátítása.
Különféle típusú és különféle célokat szolgáló írott szövegek alkotása. A szövegalkotás folyamatának nyomon követése (a témaválasztástól a címadáson át az átolvasásig). Írásbeli információk, adatok és fogalmak keresése, gyűjtése, szűrése és feldolgozása. Saját érvek megfogalmazása szóban és írásban. 
Az önálló információszerzés módjai; a megszerzett információ értékelése és saját céloknak megfelelő adaptációja. A digitális szövegek olvasása mint információfeldolgozási folyamat (böngészés, információkeresés, kritikai gondolkodás). 
</t>
  </si>
  <si>
    <t xml:space="preserve">Different types of texts: reading and understanding didactic, explicative-explanatory, documentary type (non-continuous) and narrative (continuous) texts. Acquisition and application of the skills of reading strategies for various purposes (obtaining information, learning and entertainment). Comprehensive understanding of texts in various formats and genres.  Transposed interpretation; application of critical and creative reading.
The place and role of questions in comprehension. Basic concept and acquisition of quick reading techniques.
Creation of written texts of various types and purposes.  The process of creating a text (from choosing  a topic, a title to proofreading). Searching, collecting, filtering and processing written information, data and concepts. Formulating one’s own arguments, in oral and written form.
Methods of searching for information independently; evaluation of the information obtained and its adaptation for one’s own goals. Reading digital texts as a method of information process (browsing, searching for information, and critical thinking).
</t>
  </si>
  <si>
    <t xml:space="preserve">Tudás:
A hallgató birtokában van a szövegértéshez és a szövegalkotáshoz szükséges alapvető szövegtani, műfaji és stratégiai ismereteknek.
Képesség:
Széles körűen ismeri a különböző szövegtípusoknak megfelelő szövegértési technikákat és szövegalkotási eljárásokat, és önállóan képes alkalmazni azokat.
Attitűd:
Rendelkezik az anyanyelvhez való pozitív attitűddel, felismeri, hogy az anyanyelv a személyes, kulturális gazdagodás egyik forrása. Nyitott mások véleményére és érveire, a konstruktív, kritikai párbeszédre.
Autonómia és felelősség:
Szakmai felkészültsége alapján önállóan értelmez és hoz létre különböző műfajú szövegeket.
</t>
  </si>
  <si>
    <t xml:space="preserve">Knowledge:
Students have basic knowledge of textology, genres and strategies necessary for reading comprehension and writing. 
Ability:
They have extensive knowledge of reading comprehension techniques and writing methods and they can apply them individually.
Attitude:
They have positive attitude to the mother tongue, and recognize that it is a source of personal and cultural enrichment. They are open to the opinion and arguments of others, and to constructive, critical dialogues.
Autonomy and Responsibility:
Based on their professional competence they are able to interpret and produce texts of different genres independently.
</t>
  </si>
  <si>
    <t>két zárthelyi dolgozat írása</t>
  </si>
  <si>
    <t xml:space="preserve">Csíkos Csaba 2007. Metakogníció – A tudásra vonatkozó tudás pedagógiája. Műszaki Kiadó. Budapest. ISBN: 9789631642278
Bárdossy Ildikó – Dudás Margit – Pethőné Nagy Csilla – Priskinné Rizner Erika 2002. A kritikai gondolkodás fejlesztése. Az interaktív és reflektív tanulás lehetőségei. Pécsi Tudományegyetem. Pécs–Budapest. ISBN: 963-641-920-5
Samu Ágnes 2004. Kreatív írás. Holnap Kiadó. Budapest. ISBN: 9789633490327
Steklács János 2013. Olvasási stratégiák tanítása, tanulása és az olvasásra vonatkozó meggyőződés. Nemzedékek Tudása Tankönyvkiadó. Budapest. ISBN: 978 963 19 7372 3
</t>
  </si>
  <si>
    <t>turizmus - vendéglátás</t>
  </si>
  <si>
    <t xml:space="preserve">A tárgy tartalma: Szereplők és kapcsolatok a piacgazdaságban; A pénz kialakulása, és időértéke; A háztartások gazdálkodása (bevételek-kiadások, fizetési technikák); A vállalat, mint befektetések; Az állam gazdálkodása (költségvetés, adók); Fogyasztó- és versenyvédelem; Pénzpiac és tőkepiac; Korszerű pénzkezelés (hitelek, befektetések, biztosítások, nyugdíjas évek). </t>
  </si>
  <si>
    <t>Course description: Operators and relationships in market economy; The development of money and its time value; Household management (revenues and expenditures, payment techniques); The company as an investment; Management of the state (budget, taxes); Consumer and Competition Protection; Money market and capital market; Modern money management (credits, investments, insurance, retirement years).</t>
  </si>
  <si>
    <t xml:space="preserve">A tárgy sikeres teljesítésével tájékozottak lesznek a pénzügyek területén, és pénzügyi döntéseiket kellő körültekintéssel hozzák meg a jövőben. 
Tudása: 
piacgazdaságban működő alapvető pénzügyi ismeretekkel és összefüggésekkel rendelkezik. 
Képessége: 
A megszerzett pénzügyi ismereteket képes a hétköznapi életben is alkalmazni. Döntései előtt pénzügyi szempontból mérlegelést készít.
Attitűdje: 
Befogadó mások véleménye iránt, proaktív, törekszik pénzügyi tudásának további fejlesztésére.
Autonómia és felelősség: 
Következtetéseiért, döntéseiért felelősséget vállal. 
</t>
  </si>
  <si>
    <t xml:space="preserve">By successfully completing this subject, students become familiar with financial matters and will make financial decisions with due care in the future.
Knowledge: 
Students have basic financial knowledge and relationships in market economy.
Ability: 
They can apply the acquired financial knowledge to everyday life. Before making decisions they measure the financial consequences.
Attitude: 
They are open to accept others' opinions, are proactive, seeking to further develop their financial skills.
Autonomy and Responsibility: 
They take responsibility for their conclusions and decisions.
</t>
  </si>
  <si>
    <t>An end-term paper with a minimum passing rate of 51%</t>
  </si>
  <si>
    <t xml:space="preserve">Merényi Zsuzsanna – Megyesi Gabriella – Szűcs Tamás – Matits Ágnes – Mihók Viktória – Lendvai Györgyi – Tóth Attila (2009): Az én pénzem. Pénzügyi Oktatási Program. Törzsanyag. Készült az Öngondoskodás – A Pénzügyi Kultúra Fejlesztéséért Alapítvány és a Tudatos Pénzügyekért Alapítvány támogatásával
N.K. Gupta (2014): Handbook of banking awereness. IBC Academy Publisher. ISBN: 9789350874127
</t>
  </si>
  <si>
    <t>andragógia</t>
  </si>
  <si>
    <t>Mi is az a szakdolgozat? 
Hogyan kezdjünk hozzá? 
Mit, mikor és miért? 
Mennyi idő szükséges a szakdolgozat megírásához? 
A szakdolgozat szerkezete: Absztrakt, Bevezető fejezet, 
A dolgozat fő részei, módszerek, eredmények és következtetések, 
Tippek a dolgozat megírásához. 
A sikeres szakdolgozat</t>
  </si>
  <si>
    <t>What is the Thesis? 
What is the first step? 
What, when and why? 
How long does it need to be written? 
Thesis structure: abstract, introduction, review, methodology, results, conclusions, 
Tips for writing your thesis.                                                                                                                 How to write a successful thesis?</t>
  </si>
  <si>
    <t>Tudás:
A szakdolgozat írás módszertanának megismerése
Képesség:
Íráskészség fejlesztése
Kompetenciák:
Analizáló képességek fejlesztése
Attitűd:
Mások véleményének elfogadása
Autonómia:
Másokkal való együttműködés</t>
  </si>
  <si>
    <t>Knowledge:
Students know how to write the Thesis.
Ability:
They develop writing skills
Competence:
They develop analytical skills
Attitude:
They accept other people's opinions
Autonomy:
They cooperate with other people</t>
  </si>
  <si>
    <t>beadandó feladat</t>
  </si>
  <si>
    <t>Umberto Ecco (2002): Hogyan írjunk szakdolgozatot? Kairosz Kiadó, Budapest, ISBN 9638563206
Earl Babbie (2008): A társadalomtudományi kutatások módszertana. Balassi Kiadó, Budapest, ISBN 963 506 039 4
Blaskó Ágnes - Hamp Gábor (2007): Írás 1.0. Az ötlettől a jól strukturált szövegig. Typotex, Budapest ISBN  978 963 9664 65 4
Csermely Péter - Gergely Pál - Koltay Tibor - Tóth János (1999): Kutatás és közlés a természettudománykban Osiris Kiadó, Budapest, ISBN 963 379 528 1</t>
  </si>
  <si>
    <t>Women in Politics</t>
  </si>
  <si>
    <t>A kurzus célja megismerni a nők társadalmi helyét, szerepét, a politikai életben való részvételüket. Női politizálás, a nők állampolgári jogainak története. Nőmozgalmak, nőszervezetek. A politikai szervezetekben, intézményekben való részvételük, arányuk és lehetőségeik a vezetésben.Oktatáshoz való jog, női szerepek a társadalomban. Női esélyegyenlőség. Híres politikusnők a világban. Magyar nők a politikában.</t>
  </si>
  <si>
    <t>The purpose of the course is to get acquainted with the social position and role of women, their participation in political life. Women is politics, history of women's civil rights. Women's movements, women's organizations. Their participation in political organizations, and institutions. Their proportion and potentials in management. Their right to education, women's roles in society. Women's equal opportunities. Famous woman politicians in the world. Hungarian women is politics.</t>
  </si>
  <si>
    <t>Tudás: 
Ismeri a nők társadalmi szerepét.
Képesség: 
Felismeri a társadalmi ellentmondásokat.
Attitüd: 
Társadalmi érzékenység.
Autonómia: 
Nyitottság a társadalmi problémák iránt.</t>
  </si>
  <si>
    <t>Knowledge: 
They know the social role of women.
Ability: 
They recognize social contradictions.
Attitude: 
They are socially sensitive.
Autonomy: 
They are open to social problems.</t>
  </si>
  <si>
    <t>Rosalind Miles (2000) Az idő lányai.A nők világtörténelme.Balassi Kiadó Budapest. ISBN 9635063482.
Palasik Mária (2007): A nő és a politikum A nők politikai szerepvállalása Magyarországon. Napvilág Kiadó Kft. Budapest. ISBN 9789639697164. 
Pető Andrea (2008):A nők és a férfiak története Magyarországon a hosszú XX. században.Szociális és Munkaügyi Minisztérium, Budapest. ISBN 9789638727855.</t>
  </si>
  <si>
    <t>angol nyelv és kultúra tanára</t>
  </si>
  <si>
    <t xml:space="preserve">A kurzus célja, hogy a hallgatók betekintést nyerjenek az Egyesült Királyság és Írország kultúrájába és mindennapjaiba. Képesek legyenek különbséget tenni olyan politikai és földrajzi fogalmak között, mint az Egyesült Királyság, Nagy-Britannia és a Brit-szigetek. A földrajzi áttekintés során megvizsgáljuk az egyes régiók természeti és gazdasági adottságait, a nagyobb városok kulturális és kereskedelmi vonzerejét. E kurzus, előkészítve a későbbi történelmi tárgyat, áttekinti a legfontosabb történelmi korokat és személyiségeket. E rövid történelmi áttekintés után az előadások megvizsgálják a Brit-szigeteken található angol nyelvű népek és közösségek fontosabb szimbólumait és jelképeit. Kiemelt szerepet kapnak a jelentősebb nemzeti ünnepek és a nemzeti identitást meghatározó események. Többek között a hallgatók megismerkednek a brit karácsonyi és húsvéti szokásokkal, Szt. Patrik legendájával, a Notting Hill fesztivállal, valamint a skót újévi hagyományokkal, a politikai rendszerrel, jogrendszerrel,  a társadalom szerkezetével, mindennapi szokásokkal. A tantárgy célkitűzése az, hogy a hallgatók az eddig elsajátított nyelvi készségek birtokában kulturális szempontból is tájékozódni tudjanak a Brit-szigeteken. Az Egyesült Királyság és Írország (jelenleg még) az Európai Unió két állama, melyek tanulmányozása során a hallgató, a jövő tanára megismerkedik e két ország szerepével az európai értékek kialakításában. </t>
  </si>
  <si>
    <t xml:space="preserve">The objective of the course is to give an insight into the culture and everyday life of the United Kingdom and Ireland. They are expected to make difference between political and geographical concepts like the United Kingdom, Great Britain and the British Isles. During the geographical overview, the natural and economic features of certain regions and the cultural and trade attractions of bigger cities will be examined. This course, preparing the later subject in British history, gives an overview of important historical periods and figures. After this, lectures examine the most important symbols of English-speaking peoples and communities in the British Isles. Special emphasis is given to significant national holidays and other events determining national identity, such as British Christmas and Easter customs, the legend of St. Patrick, Notting Hill festival, Scottish New Year traditions, the political and legal system, the structure of the society and everyday customs. The aim of the subject is that students are expected, in possession of their language skills obtained so far, to orientate themselves in the culture of the British Isles. The UK and Ireland are two EU member states during the study of which the student as a teacher candidate is familiarised with the role of these countries in shaping European values. </t>
  </si>
  <si>
    <t xml:space="preserve">Tudás:
 A kurzus elvégzése után a hallgató ismeri az angol nyelvű népek, jelen esetben az Egyesült Királyság kultúráinak legfontosabb jellemzőit, és a kultúra, mint élet- és viselkedésforma kapcsolatát a nyelvvel (interkulturális ismeretek).
Képesség:
A hallgató a kurzus végeztével képes az interkulturális kommunikatív kompetenciához szükséges ismeretek átadásán kívül az interkulturális készségek és attitűdök fejlesztésére.
Attitűd:
Speciális szakmai érdeklődése elmélyül, megszilárdul. Törekszik nyelvi képességeinek folyamatos fejlesztésére. Szakterületén szerzett tudását a jelenkori társadalmi változások megértésére is felhasználja. Az anglisztikára jellemző specifikumokból következően törekszik a problémák interdiszciplináris megközelítésére.
Autonómia és felelősség:
Kritikus tudatosság jellemzi szakmájához kapcsolódó kérdésekben, így felelősséget vállal önfejlesztése, önképzése terén is. 
</t>
  </si>
  <si>
    <t xml:space="preserve">Knowledge:
By the end of the course, students get an overview about the  basic aspects of the culture of English-speaking countries – in this case, the United Kingdom. They know the connection between language and culture as a form of life and behaviour (intercultural knowledge)
Ability: 
After completing the course,  students are able to transmit knowledge necessary for intercultural communicative competence and develop intercultural skills and attitudes.   
Attitudes:
The students’ interest in their special field is deepened and consolidated. They strive to develop their language skills continuously. They use their knowledge obtained in the special field to understand current social changes. Due to the specific nature of English studies, they strive to approach problems in an interdisciplinary way. 
Autonomy and responsibility:
Students are characterised by critical awareness in their field, including self-assessment and self-improvement in language proficiency. 
</t>
  </si>
  <si>
    <t>kollokvium</t>
  </si>
  <si>
    <t xml:space="preserve">Szóbeli vizsga előre megadott témakörökből. </t>
  </si>
  <si>
    <t xml:space="preserve">Oral exam in previously set topics. </t>
  </si>
  <si>
    <t>Bart István. Angol-magyar kulturális szótár. Bp, Corvina. ISBN 963-13-5140-8
Allport, A. 2008. England (Modern World Nations). New York, Chelsea House Publishers. ISBN-10: 0-7910-9514-2 
Crowther, J. – Kavanagh, K. (eds) 1999. Oxford guide to British and American culture. Oxford: OUP. ISBN 0-19-431332-8
Houston, Rab. 2008. Scotland – A very short introduction. Oxford, OUP. ISBN 9780199230792. 
O’Driscoll, James. 1995. Britain. The country and its people: An introduction for learners of English. Oxford, OUP. ISBN 019432429 
Pintér, K. 2010. Introduction to Britain – A textbook for students of English. Piliscsaba: Pázmány Péter Catholic University. ISBN 9789639206441</t>
  </si>
  <si>
    <t>fizikatanár (természettudományos gyakorlatok)</t>
  </si>
  <si>
    <t>Matematikai és fizikai alapfogalmak, rezgések, hullámok, hangok. A hangkeltő eszközökről általában. Teremakusztika. A fül és a hallás anatómiája. A fizikai és pszichológiai skálázás. Az idő szerepe. Hangerő, hangmagasság, hangszín. Az irány érzékelése. Konszonancia, disszonancia. Hangrendszerek. A kommunikáció és az éneklés. Hangszerek.</t>
  </si>
  <si>
    <t>Basic concepts of mathematical and physical laws, ostillations, mechanical waves, sound. Sound-generating devices. Acoustics of halls. Anatomy of ear and hearing. Physical and psychological scaling. The role of time. Volume, pitch, tone. Sensation of the direction of sound. Consonance, dissonance. Sound systems. Communication, singing. Musical instruments.</t>
  </si>
  <si>
    <t>Tudása: 
Ismeri az akusztika alapfogalmait, az akusztikai jelenségek vizsgálati módjait, a zaj és egyéb hangjelenségek biofizikai hatásait, fizikai-biofizikai-pszichológiai jellemzését.
Képességei: 
Ismereteit alkalmazni tudja az egészséges akusztikai környezet kiépítésében, a zaj elleni védekezésben.
Attitűdje: 
Törekszik arra, hogy ismereteit gyarapítsa.
Autonómia: 
Képes az önálló feladatmegoldásra.</t>
  </si>
  <si>
    <t>Knowledge: 
Students are familiar with the notions and laws of acoustics, the investigation methods of acoustics, the biophysical effects of noise and sound and their physical-biophysical-psychological  description. 
Ability/competence: 
They are able to apply their knowledge to build healthy acoustic environment and in protection against noise. 
Attitude: 
They strive to develop their expertise.
Autonomy: 
They are able to solve problems individually.</t>
  </si>
  <si>
    <t>Két darab zárthelyi dolgozat megírása min. 50% eredménnyel. Az első konzultáción egyeztetett kiselőadások megtartása.</t>
  </si>
  <si>
    <t>Two in-class tests with a minimum passing rate of 50%. Presentations on the topics discussed at the beginning of the semester.</t>
  </si>
  <si>
    <t>• Dr Budó Ágoston , Kísérleti Fizika I. Nemzeti Tankönykiadó, Budapest, 1994. ISBN: 963-175-263-1
 • Holics László: Fizika, Akadémia Kiadó, 2015, ISBN: 9789630584876.
• Tarnóczy Tamás: Akusztika, Akadémiai Kiadó (Budapest), 1986, ISBN: 963-05-4092-4,
• Pap J.: A zenei akusztika alapjai, Berzsenyi D. Tanárképző főiskola nyomdája, Debrecen 1992,
• Az SH atlasz Élettan kötete.</t>
  </si>
  <si>
    <t>földrajztanár</t>
  </si>
  <si>
    <t>Geopolitics and Globalization</t>
  </si>
  <si>
    <t>A tantárgy célja a globális gazdasági, politikai rendszerek kialakulásának, jellemzőinek, összefüggéseinek, valamint földrajzi vetületeinek bemutatása. A tantárgy keretein belül a következő témakörök kerülnek megtárgyalásra: A globalizáció értelmezési lehetőségei (Nemzetköziesedés, Liberalizáció, Homogenizálódás, Amerikanizálódás, Tudományos definíciók, Zsugorodó Föld). Globalizáció pro és kontra. Nemzetközi szervezetek (IMF, WB, WTO). A globális gazdaság. Globalizáció ellenes mozgalmak. A globalizáció mítoszai.</t>
  </si>
  <si>
    <t>The course aims to introduce the development, characteristics, relationships and geographical aspects of global economic and political systems. The course covers the following topics: Interpretations of globalization (Internationalization, Liberalization, Homogenization, Americanization, Scientific definitions, Shrinking world). Globalization pros and cons. International organizations (IMF, WB, WTO). Global economy. Anti-globalization movements. Globalization myths.</t>
  </si>
  <si>
    <t>Tudás: 
A hallgató ismeri a globális gazdasági, politikai rendszerek kialakulását, jellemzőit, összefüggéseit, valamint földrajzi vetületeit.
Képesség: 
Megérti a világpolitikában és a világgazdaság különböző szintjein végbemenő főbb földrajzi folyamatokat.
Attitűd: 
Felismeri a gazdaság és a politika közötti szoros kapcsolatokat. 
Autonómia és felelősség: 
Felelősséget vállal saját munkájáért.</t>
  </si>
  <si>
    <t>Knowledge: 
Students are familiar with the development, characteristics, relationships and geographical aspects of global economic and political systems.
Ability: 
Students understand the geographical aspects of world politics and the major geopolitical processes taking place at different levels of the world economy. 
Attitude: 
Students recognize close ties between economy and politics. 
Autonomy and responsibility: 
Students take responsibility for their work.</t>
  </si>
  <si>
    <t>A vizsgára bocsátásnak nincs előfeltétele.</t>
  </si>
  <si>
    <t>There are no prerequisites for admission to examination.</t>
  </si>
  <si>
    <t>Cséfalvay Z. (2004): Globalizáció 1.0 Nemzeti Tankönyvkiadó, Budapest. ISBN: 9631955109
Cséfalvay Z. (2004): Globalizáció 2.0 Nemzeti Tankönyvkiadó, Budapest. ISBN: 9631955117
Mészáros R. et al. (2010): A globális gazdaság földrajzi dimenziói. Akadémiai Kiadó, Budapest. ISBN: 9789630589369</t>
  </si>
  <si>
    <t>informatikatanár</t>
  </si>
  <si>
    <t>Information Retrieval, Library Use</t>
  </si>
  <si>
    <t>A tárgy keretén belül a hallgatók megismerkednek az információs társadalom könyvtári vonatkozásaival, a könyvtárak használati alapismereteivel, a korszerű információhordozókkal és az információ visszakeresés lehetőségeivel, az internetes tájékozódás legfontosabb tudnivalóival.A könyvtár fogalma, típusai, funkciói, szolgáltatásai. Az 1997.évi CXL törvény. Hagyományos könyvtár – elektronikus könyvtár – virtuális könyvtár. A könyvtári dokumentumok köre. Dokumentumtipológia. A dokumetumok életjelenségei – bibliometriai alapfogalmak: a szakirodalom, a szakirodalom növekedése, szóródása, a tudománymetria alapfogalmai. Információs társadalom és könyvtárak.  Az egyes tudományok nyomtatott és elektronikus információforrásai. Az információ visszakeresés módszerei. Az Internet által kínált lehetőségek. Számítógépes adatbázisok. MATARKA, HUMANUS, EPA, NAVA. Digitalizált közgyűjteményi állományok. (Hungaricana.hu).Az Internet felépítésének általános modellje, a különböző típusú (statikus, dinamikus) weblapok alapvető szerkezete és azok szerepe az információ tárolása szempontjából. A webes keresőrendszerek működése. Keresőszolgáltatások az Interneten. A keresők felépítése, működése, a találatrangsorolás alapelvei, a Google PageRank algoritmusa. A keresőszolgáltatások indexelési megoldásai. Problémák az internetes kereséssel és a megoldási kísérletek.</t>
  </si>
  <si>
    <t>Students get acquainted with library-related aspects of information society, the basic knowledge of libraries, the latest information carriers and information retrieval possibilities, the most important information about the internet. Concept, types, functions and services of library. Act CXL of 1997. Traditional library - electronic library - virtual library. Library documents, document typology. Symptoms of documents - basic bibliometric concepts: literature, growth of literature, scattering of literature, basic concepts of science metrology. Information society and libraries. Printed and electronic sources of information for science areas. Information retrieval methods. Opportunities offered by the Internet. Computer databases. MATARKA, HUMANUS, EPA, NAVA. Digitalized collections of public collections. (Hungaricana.hu). The general model of the Internet construction, the basic structure of different types (static, dynamic) web pages and their role in the storage of information. The functioning of web search systems. Search services on the Internet. Structure, operation and ranking of search engines, the Google PageRank algorithm. Indexing solutions for search services. Problems with internet search and solution attempts.</t>
  </si>
  <si>
    <t xml:space="preserve">Tudása: 
A hallgatók megismerik az információs társadalom könyvtári vonatkozásait, a könyvtárak használati alapismereteit, a korszerű információhordozókat és az információ visszakeresés lehetőségeit, az internetes tájékozódás legfontosabb tudnivalóit. Alapvető ismeretekkel rendelkeznek az internetes keresőkkel kapcsolatban a számítógépes információkeresés területén.
Ismerik a szakszerű és hatékony szakmai kommunikáció speciális informatikai eszközeit és módszereit.
Ismerik és érti az könyvtárhasználat és internet etikai és jogi, közgazdasági vonatkozásait, társadalmi hatásait.
Ismerik a szakszerű és hatékony szakmai kommunikáció speciális informatikai eszközeit és módszereit.
Képességek: 
Képes szakterületén az informatikai tudását folyamatosan fejleszteni.
Attitűd: 
Nyitott a képesítésével, szakterületével kapcsolatos szakmai, technológiai fejlődés és innováció megismerésére és befogadására.
Törekszik a folyamatos szakmai képzésre és általános önképzésre, más szakterületek szakembereivel való együttműködésre.
Autonómia és felelősség: 
Felelősséget vállal szakmai tevékenységéért, törekszik a hatékony és minőségi munkavégzésre.
</t>
  </si>
  <si>
    <t xml:space="preserve">Knowledge: 
Students are familiar with the library-related aspects of information society, the basic knowledge of libraries, state-of-the-art information carriers,  information retrieval opportunities and the most important information about the Internet. Students have basic knowledge of internet search engines in the field of computer information retrieval. They are familiar with the special IT tools and methods of professional and efficient professional communication. They are familiar with and understand the ethical and legal, economic aspects and social impacts of library use and internet. They are familiar with special IT tools and methods of adequate and efficient professional communication.
Ability: 
Students are able to continuously develop their IT skills in their special field.
Attitude: 
Students are open to  getting to know professional and technological development and innovation related to their  qualification and professional knowledge.  They strive for continuous  training and general self-education and co-operation with other specialists.
Autonomy and Responsibility: 
Students take responsibility for their professional activity, strive for efficient and high-quality work.
</t>
  </si>
  <si>
    <t>1 db zárthelyi dolgozat és 1 db házi dolgozat, egy prezentáció bemutatása</t>
  </si>
  <si>
    <t>one in-class test 50% passing rate, making one home assignment,one presentation</t>
  </si>
  <si>
    <t xml:space="preserve">1. Szeredi P. – Lukácsy Gergely – Benkő Tamás: A szemantikus világháló elmélete és gyakorlata. Budapest: Typotex, 2005. 500.p. ISBN 978-963-9548-48-0  
2. Tóth Erzsébet: Hatékony információkeresés a weben. Nyíregyháza: Örökségünk, 2010.159.p. ISBN 978-963-9694-19-4
3. Ungváry R. – Vajda E.: Könyvtári információkeresés. 2. jav. kiad. Budapest: Typotex, 2002.169.p. ISBN 963-9326-29-1. http://www.tankonyvtar.hu/hu/tartalom/tkt/konyvtari/adatok.html
4. 1997. évi CXL törvény a kulturális javak védelméről és a muzeális intézményekről, a nyilvános könyvtári ellátásról és a közművelődésről. – In: Magyar Közlöny, 1997. 112. sz. – 8639-8393. p.
5. Koltay Tibor: Virtuális, elektronikus,digitális: digitális tananyag. –Typotex, 2006., URL: http://www.tankonyvtar.hu/hu/tartalom/tkt/virtualis-elektronikus/adatok.html
</t>
  </si>
  <si>
    <t>kémiatanár (természettudományi gyakorlatok)</t>
  </si>
  <si>
    <t>Football Referee Training</t>
  </si>
  <si>
    <t>A tantárgy célja, hogy a labdarúgást kedvelő hallgatók tudását a sportról szélesítsük, az alapvető labdarúgó illetve labdarúgó-vezető ismereteket el tudják sajátítani. Az MLSZ játékvezető képzés anyagának elsajátítása, annak gyakorlati alkalmazása, játékvezetői jogosítvány megszerzése. A labdarúgás játékszabályai (1-17. szabály: A játéktér; A labda; A játékosok száma; A játékosok felszerelése; A játékvezető; A játékvezető asszisztensek; A mérkőzés időtartama; A játék kezdete és újraindítása; A labda játékban és játékon kívül; A gól; A les; Szabálytalanságok és sportszerűtlen viselkedés; Szabadrúgások; A büntetőrúgás; A bedobás; A kirúgás; A szögletrúgás. Pszichológiai alapismeretek. Játékvezetők, asszisztensek feladatai. Fair Play. Az elsajátított ismeretek gyakorlati alkalmazásai.</t>
  </si>
  <si>
    <t>Students who like football become more knowledgeable about sport and acquire basic knowledge of football and refereeship. Students acquire the theoretical programme of the football referee education of the Hungarian Football Federation, they can put it into practice, and acquire the referee licence. Rules of the game. Rule 1-17: Field of play. The ball. The number of players. The players’ equipment. The referee. The assistant referees. The duration of the match. Start and restart of play. The ball in and out of play. Scoring. Offside. Fouls and misconduct. Free kicks. Penalty kick. Throw-in. Goal-kick. Corner kick.. Basics of psychology. Duties and responsibilities of referees. Fair play. Interpretation of the rules.</t>
  </si>
  <si>
    <t>Magas szinten ismeri a labdarúgás szabályait. 
Képes az elmélet gyakorlati alkalmazására. Képes felkészültségét kritikusan szemlélni, azzal kapcsolatban önreflexióra képes. Tisztában van a labdarúgás etikai kérdéseivel. 
Autonómiája és felelőssége: 
Példamutató magatartást tanúsít, másokat ennek követésére ösztönöz.</t>
  </si>
  <si>
    <t xml:space="preserve">Knowledge: 
Students know the rules of football. 
Ability: 
Students are able to apply theoretical knowledge acquired in this field. Students are able to look critically at their professional skills and they are capable of self-reflection. Students know ethical issues of football. 
Attitude: 
Students set a role-model example and they motivate others to follow this, too.
</t>
  </si>
  <si>
    <t>szóbeli és írásbeli beszámoló</t>
  </si>
  <si>
    <t>oral and written reports</t>
  </si>
  <si>
    <t>1. A Labdarúgás Játékszabályai (2016-2017 FIFA szabálykönyv); 2. UEFA Technical Information; 3. TRIVIA szabályteszt (MLSZ JB, Bp, 2017.)</t>
  </si>
  <si>
    <t>magyartanár</t>
  </si>
  <si>
    <t>Cél, hogy a hallgató ismerje és a gyakorlatban ki is tudja aknázni a hatékony beszéd (és íráskészítés) eszközeit, folyamatát és módszereit. A szóbeli kommunikáció technikai alapjai: a helyesejtés, a beszédlégzés Az érthető beszédet szolgáló elemek: a hangsúly, a hanglejtés, a szünet és a beszédtempó funkciója. A szövegfonetikai elemek alkalmazása: a magassági, az erősségi, a gyorsasági váltás, a szünetek és a hangszín váltásai. A nem verbális jelek szerepe a kommunikáció folyamatában (tekintet, mimika, gesztus, testtartás, térköz). A retorika fogalma, a szónoki beszéd fajtái. A beszédmű szerkesztésének fázisai (a tárgy megválasztása, az anyaggyűjtés, az elrendezés, a megfogalmazás, a memorizálás és az előadás). A beszédmű részei (a bevezetés, az elbeszélés, az érvelés, a befejezés).</t>
  </si>
  <si>
    <t>Students know and can use the tools, process and methods of effective oral (and written) communication.  Technical basics of oral communication: Correct pronunciation, Speech Breathing. The elements for intelligible speech: stress, intonation, pause, and the function of speech tempo. Use of phonetic text elements: change of pitch, strength, speed, pauses and tone. The role of non-verbal signals in the communication process:  facial expressions, mimicry, gesture, posture, spacing. The concept of rhetoric, types of public speaking. Stages of speech: choice of subject, collecting material, shaping, wording, memorizing and presenting). Parts of speech: introduction, narration, argument, conclusion).</t>
  </si>
  <si>
    <t>Tudása: 
Jól ismeri szakterülete szókincsét, az írott és beszélt nyelvi kommunikáció sajátosságait: legfontosabb formáit, módszereit és technikáit. 
Képességei: 
Sokoldalú, interdiszciplináris megközelítéssel azonosít speciális szakmai problémákat, feltárja és megfogalmazza az azok megoldásához szükséges részletes elméleti és gyakorlati hátteret. 
Attitűdje: 
Törekszik arra, hogy szakterülete legújabb eredményeit saját fejlődésének szolgálatába állítsa. 
Autonómiája és felelőssége: 
Önállóan tervezi meg és végzi tevékenységeit.</t>
  </si>
  <si>
    <t xml:space="preserve">Knowledge: 
Students have a solid knowledge of the terminology of their field and the peculiarities of written and spoken language communication (most important forms, methods and techniques).
Ability: 
Students can identify special professional problems due to their versatile and interdisciplinary approach. They can explore and define the detailed theoretical and practical background for solving them. 
Attitude: 
They strive for dedicating the latest results of their field to the service of their own development. 
Autonomy and responsibility: 
They plan and carry out activities independently.
</t>
  </si>
  <si>
    <t>Két zárthelyi dolgozat 50%-os teljesítése, egy szöveg megírása, egy szöveg felolvasása.</t>
  </si>
  <si>
    <t>Requirements: a mid-term test, an end-term test, writing a text, reading a text.</t>
  </si>
  <si>
    <t xml:space="preserve">Wacha Imre: A korszerű retorika alapjai I-II.Szemimpex, Budapest. 1994. 624 oldal · ISBN: 9638515368; Hernádi Sándor: Beszédművelés. Nemzeti tankönyvkiadó. Budapest. 2006. 278 oldal ISBN: 9789633894705; Németh Erzsébet: Közszereplés. Osiris Kiadó. Budapest. 2006. 290 oldal ISBN: 9789633898949; Allan Pease: Testbeszéd. Park Kiadó. Budapest. 1990. 186 oldal ISBN: 963-7970-11-8 963-7970-11-8
</t>
  </si>
  <si>
    <t>matematikatanár</t>
  </si>
  <si>
    <t>Integrált környezet (texmaker, texstudio) bemutatása, karakterek, betűtípusok,  felsorolások,  számozások. A dokumentumok tagolása, táblázatok, matematikai formulák szedése, bibliográfia, képek beillesztése. Hosszabb dokumentum szerkesztése. Prezentáció készítése latex forrás file alapján.</t>
  </si>
  <si>
    <t>Course programme:  integrated environment (texmaker, texstudio), characters, fonts, lists, numbering. Parts of documents, tables, charts, mathematical formulas, bibliography, inserting images. Editing longer documents. Preparing resentations based on latex source file.</t>
  </si>
  <si>
    <t>Tudás: 
Ismerjen egy integráltkörnyezetet. Tudja az alapvető LaTeX parancsokat. Tudjon táblázatot készíteni, képet beilleszteni LaTeX dokumentumba.
Képesség: 
Legyen képes egy megadott szöveges dokumentum előállítására. A kurzus végén legyen képes hosszabb dolgozatot LaTeX formátumban elkészíteni. 
Attitűd: 
Törekedjen a pontos, precíz munkára.</t>
  </si>
  <si>
    <t xml:space="preserve">Knowledge: 
Students know an integrated environment. They know basic LaTeX commands. Students can create tables and charts and insert images into a LaTeX document.
Ability: 
Stidents are able to produce a specified text document. At the end of the course, they should be able to create longer texts in LaTeX format.
Attitude: 
Students strive for an accurate and precise working method.
</t>
  </si>
  <si>
    <t>1 zárthelyi dolgozat</t>
  </si>
  <si>
    <t xml:space="preserve">one in-class test  </t>
  </si>
  <si>
    <t>1. Kovács Zoltán, Toledo Rodolfo, Blahota István, Nagy Károly: LaTeX nemcsak matematika szakosoknak, http://zeus.nyf.hu/~kovacsz/latex.pdf ISBN: -
2. Wettl Ferenc, Mayer Gyula, Sudár Csaba: Latex kezdőknek és haladóknak, Panem Kft., 2004, ISBN: 9789635453986</t>
  </si>
  <si>
    <t>népzene- és népikultúra-tanár</t>
  </si>
  <si>
    <t>Hungarian Folk Tradition</t>
  </si>
  <si>
    <t>A hallgatók megismerkednek a nemzeti kultúra részét képező magyar népi kultúra legfőbb sajátosságaival: értékrendjével, történeti alakulásának tényezőivel; a Kárpát-medence néprajzi tájaival, népcsoportjaival és nemzetiségeivel; a hagyományos paraszti életmód jellegzetességeivel; a legfontosabb ünnepi szokásokkal; a népművészeti alkotások jellegzetes vonásaival, valamint a néptánc- és népzenekincs alapjaival. Az órák egy részének helyszíne a Sóstói Múzeumfalu XIX. század végi falusi környezete, ahol a hallgatók személyes élményként találkozhatnak e kultúra hiteles miliőjével, értékeivel, jellegzetes tárgyi világával.</t>
  </si>
  <si>
    <t>Students become familiar with the most important characteristics of Hungarian folk culture as part of national culture, including its value system, the factors of its historical development, the ethnographic regions of the Carpathian Basin, its ethnic groups and minorities, the characteristics of traditional rural lifestyle, the most important holiday customs, the characteristics of folk art and the basics of folk dance and folk music. Some parts of the class is held in the 19th-century rural environment of the Sóstó Open Air Village, where students can have first-hand personal experience of the authentic milieu, values and characteristic material culture of this lifestyle.</t>
  </si>
  <si>
    <t xml:space="preserve">Tudása:
Az általános műveltség részeként alapvető ismereteket szerez a néphagyomány sajátosságairól.
Képessége:
Jól tájékozódik a Kárpát-medence néprajzi térképén, tisztában van általában a magyar népi kultúra, és azon belül kiemelten a népművészet jellegzetes vonásaival.
Attitűdje:
Értékként, a nemzeti kultúra részeként kezeli a néphagyomány egészét; tisztában van a néptánc- és népzenei mozgalom világszerte egyedülálló hungarikum mivoltával.
Autonómiája és felelőssége:
Művelt értelmiségiként kulturális tudatosság, nemzethez való kötődés kialakítása és képviselete.
</t>
  </si>
  <si>
    <t xml:space="preserve">Knowledge:
Students gain basic knowledge of the characteristics of folk tradition as part of general knowledge. 
Ability: 
Students can orientate themselves in the ethnographic map of the Carpathian Basin. They are knowledgeable about characteristic features of Hungarian rural culture, especially about folk art.
Attitude: 
Students regard the entirety of folk tradition as a value and as part of national culture. They are aware of the uniqueness of Hungarian folk dance and folk music movement.
Autonomy and responsibility:
As educated people, students consider themselves to be responsible for representing cultural awareness and the sentiment of patriotism. 
</t>
  </si>
  <si>
    <t>A vizsgára bocsátás feltétele: egy PPT elkészítése és előadása</t>
  </si>
  <si>
    <t xml:space="preserve">Requirement for admission to examination: preparing and presenting a PPT </t>
  </si>
  <si>
    <t>1. Balassa Iván–Ortutay Gyula: Magyar néprajz. Corvina Kiadó, Budapest, 1979. ISBN 963 13 0946 0
2. Hofer Tamás–Fél Edit: Magyar népművészet. Corvina Kiadó, Budapest, 1977. ISBN 963 13 1018 3
3. Karácsony Molnár Erika–Tátrai Zsuzsanna: Jeles napok, ünnepi szokások. Planétás Kiadó, Budapest, 1997. ISBN 963 9014 29 X
4. Gelencsér Ágnes: Magyar népzenei alapismeretek. Calibra Kiadó, Budapest, 1994. ISBN 963 8078 88
5. Martin György: A magyar nép táncai. Magyar Népművészet. Corvina Kiadó, Budapest, 1979. ISBN 963 13 2441 9</t>
  </si>
  <si>
    <t>rajz- és vizuáliskultúra-tanár</t>
  </si>
  <si>
    <t xml:space="preserve"> Mythology</t>
  </si>
  <si>
    <t>A tantárgy célja, hogy megismertesse a hallgatót az egyetemes kultúra, főképp az európai művelődés formálódásában kiemelkedő szerepet játszó ókori mitológiák és hitvilág jelentősebb írott, vagy szóbeli forrásaival, az azokban megjelenített történetekkel, szereplőikkel. Segítséget nyújt a bemutatott jelenségek, fogalmak értelmezéséhez. A kurzus alapvető ismereteket közöl a mitológiai tematikájú írott és képzőművészeti alkotások helyes tartalomvizsgálatához. Egyiptomi mitológia, görög mítoszok, az etruszkok és a rómaiak vallása. Kitekintés a finnugor és a sztyeppei népek, a magyarok ősi hitvilágára.</t>
  </si>
  <si>
    <t>The aim of the course is to introduce students to the major written or oral sources of universal culture, especially to those of ancient mythologies and beliefs that play a prominent role in the formation of European culture, including all the stories and the characters. The course helps to interpret the presented phenomena and concepts. The course provides basic knowledge of the correct content analysis of the mythological themes of written and fine works of art. Egyptian mythology, Greek myths, religion of Etruscans and Romans. An outline of the ancient faith of Finno-Ugrian and Steppian peoples, the Hungarians.</t>
  </si>
  <si>
    <t>Tudás: 
A hallgató rendszerszerűen ismeri az ókori műveltség résztémáit és kronológiai összefüggéseit, különös tekintettel a különféle kultúrák mitológiáira. Birtokában van a velük kapcsolatos ismereteknek, elemzésükhöz szükséges terminológiának. 
Képesség: 
Használja a további tudományterületeken megszerzett tudást a kor kultúrájának megértéséhez. 
Attitűd: 
Érdeklődik a klasszikus értékek iránt. 
Felelősség, autonómia: 
Oktatói útmutatással különböző típusú forrás- és műalkotás elemző feladatokat hajt végre.</t>
  </si>
  <si>
    <t xml:space="preserve">Knowledge: 
Students are systematically familiar with the topics and chronological contexts of ancient literacy, with special regard to the mythologies of different cultures. Students are in possession of the knowledge and the terminology required for their examination. 
Ability: 
Students use the knowledge acquired in other disciplines in order to understand the culture of the age.
Attitude: 
Students are interested in classical values.
Responsibility/Autonomy: 
Under the instructor’s supervision, students perform various types of source and art analysis tasks.
</t>
  </si>
  <si>
    <t xml:space="preserve">home assignments, one in-class test </t>
  </si>
  <si>
    <t>Bodrogi Tibor et al.: Mitológiai ábécé. Budapest: Gondolat 1978 ISBN
9632806107 ; Hamilton, Edith: Görög és római mitológia. Budapest: Holnap 1995  ISBN: 9633461065; Zamarovsky, V.: Istenek és hősök a görög-római mondavilágban. A-Z. Budapest: Magyar Könyvklub, 2001 ISBN: 9635474857</t>
  </si>
  <si>
    <t>testnevelőtanár</t>
  </si>
  <si>
    <t>CB3332</t>
  </si>
  <si>
    <t>Cross training</t>
  </si>
  <si>
    <t xml:space="preserve">A CrossTraining egy olyan edzés módszer, melyben több sportág mozgásanyagát felhasználva a lehető legtöbb kondicionális képességet fejlesztjük egyszerre illetve felváltva. Ezen képességek a következők: erő, gyorsaság, koordináció, állóképesség, hajlékonyság. A különböző mozgásformák mixelésével, igen hatékony edzéshatást tudunk elérni.
</t>
  </si>
  <si>
    <t>CrossTraining is a training method including motion types of multiple sports. CrossTraining develops a great deal of conditional abilities simultaneously or alternately. These abilities are: strength, speed, co-ordination, stamina, flexibility. By mixing different motion patterns, a very effective workout can be achieved.</t>
  </si>
  <si>
    <t xml:space="preserve">Tudás:
Differenciált alapszintű ismeretekkel rendelkezik a cross training területein alkalmazható módszerekről és technikákról.
Képesség:
Képes  cross training alapszintű programok tervezésére, valamint gyakorlati megvalósítására.
Attitűd:
Azonosul a cross training korszerű szemléletével.
Felelősség, autonómia:
Elkötelezett és igényes munkavégzésével hozzájárul a cross training népszerűsítéséhez.
</t>
  </si>
  <si>
    <t xml:space="preserve">Knowledge:
Students have a differentiated basic knowledge of methods and techniques to be applied in CrossTraining.
Ability:
Students are able of planning and practicing basic programmes for CrossTraining.
Attitude:
Students accept the state-of-the-art approach to CrossTraining.
Responsibility, autonomy:
Due to their dedicated and demanding work, students contribute to the popularisation of CrossTraining.
</t>
  </si>
  <si>
    <t>Képességfejlesztő gyakorlatsorozat megtervezése, bemutatása és levezetése</t>
  </si>
  <si>
    <t>Designing, presenting, and conducting a skill development practice</t>
  </si>
  <si>
    <t>RIGLER E. (1996, 2001,2003): Az általános edzéselmélet és  módszertan alapjai I.-III. p. 180, 176, 84.
https://www.youtube.com/watch?v=l40vShsvs1Q</t>
  </si>
  <si>
    <t>történelemtanár és állampolgári ismeretek tanára</t>
  </si>
  <si>
    <t>A tantárgy tartalma: - mindennapi élet különböző történeti korszakokban, kultúrákban; - társadalmi rétegek ill. történeti korszakok mindennapi életét, gondolkodásmódját befolyásoló tényezők; - lakáskörnyezet, család és házasság, divat, gasztronómia; - a szabadidő eltöltésének formái</t>
  </si>
  <si>
    <t xml:space="preserve">Course programme: everyday life in different historical ages, cultures; factors influencing ways of thinking of different social classes or historical ages; housing and its environment, family and marriage, fashion and gastronomy; forms of leisure.
</t>
  </si>
  <si>
    <t>Tudás: 
Ismeri az alapvető történeti műveltséggel kapcsolatos legfontosabb fogalmakat, eseményeket. 
Képesség: 
Képes közösségi értékek közvetítésére. Képes alapvető tudományos kritériumokat érvényesíteni történelmi kérdésekről, jelenségekről szóló vitában, diskurzusban. 
Attitűd: 
Nyitott különböző történeti narratívák, eltérő kulturális hagyományok befogadására, értelmezésére. 
Autonómia és felelősség: 
Hivatása művelése közben, ill. a hatáskörébe tartozó területeken felelősséget vállal a társadalmi kohézió erősítéséért, a kulturális hagyományok ápolásáért, a kultúrák közötti kommunikáció és megértés elősegítéséért.</t>
  </si>
  <si>
    <t xml:space="preserve">Knowledge: 
Students know the main topics and events related to basic historical education. 
Ability: 
Students are able to pass on and mediate common values. They are able to assert basic scientific criteria in discurses about historical topics or fenomena. 
Attitude: 
Students are open to the reception or interpretation of different historical narratives and cultural traditions. 
Autonomy and responsibility: 
In their professions, students take responsibility for strengthening social cohesion, maintaining different cultural traditions and supporting coomunication and understanding betweeen cultures.
</t>
  </si>
  <si>
    <t>esszé, prezentáció</t>
  </si>
  <si>
    <t>an essay, a PPT presentation</t>
  </si>
  <si>
    <t>1.) Matyszak, Philip: Antik Athén napi öt drachmából. Scolar Kft., 2009 
2.) Matyszak, Philip: Antik Róma napi öt dénáriusból. Scolar Kft., 2014 
3.) Hanák Péter (szerk.): Hogyan éltek elődeink? Bp. 1980 ISBN:0189000005717; 
4.) Kósa László (szerk.): Magyar művelődéstörténet. Bp., Osiris, 2006 ISBN: 9789633897645; 
5.) Fazekas Rózsa - Kujbusné Mecsei Éva (szerk.): Mindennapok Szabolcs és Szatmár megyében a XIX. században. Nyíregyháza, 2000 ISBN: 9637240357</t>
  </si>
  <si>
    <t xml:space="preserve">mérnöktanár (gépészet-mechatronika) </t>
  </si>
  <si>
    <t>Hydraulic Drives</t>
  </si>
  <si>
    <t>Célkitűzés: A hallgatók megismertetése a gépjárműveknél és egyéb gépeknél használt hidraulikus hajtások szerkezeti elemeivel, működésével és funkcionalitásával. A tanultak alapján képesek legyenek egy-egy hidraulikus rendszer és hidraulikus folyamat megtervezésére.
Tantárgyi program: Hidraulikus hajtások, hajtáselemek szerkezete, jellegrajza, rendszerterve. Különböző hidraulikus motorok, szivattyúk szerkezeti felépítése, működése, jellemzők meghatározása. Szabályozási módok. Nyomásirányító készülékek, nyomáshatárolók, nyomáskülönbség-biztosítók, nyomásviszony-állandósítók, hidroakkumulátorok. Áramállandósítók, áramelosztók, dugattyúszerkezetek. Vezérlő- és irányítóelemek szerkezete és működtető mechanizmusai. Kiegészítő elemek, szűrők, hűtő, vezetékek. Hidrosztatikus hajtások felépítései módjai, szabályozásai és vezérlései.</t>
  </si>
  <si>
    <t xml:space="preserve">Course objectives: Students become acquainted with the hydraulic drive systems of vehicles and other machines.  They know the elements, operation and funcionality of these systems. Students are able to design a hydraulic system and process. 
Course programme: Hydraulic power transmission, construction of drive elements, drawings, symbols and charts. Different hydraulic motors, pumps and their characteristics and control. Controlling modes. Pressure controllers and regulators, hydro accumulators. Flow and direction controllers, pistons. Construction of control elements, actuating mechanisms. Accessories, filters, coolers, pipes. Hydraulic drives and their control and characteristics.
</t>
  </si>
  <si>
    <t xml:space="preserve">Tudása: 
Ismerje a szakterületéhez (hidraulika, áramlástan) kötődő fogalomrendszert, a legfontosabb összefüggéseket és elméleteket. Alkalmazni tudja a hidraulikához kapcsolódó számítási, modellezési elveket és módszereket.
Képességei: 
Képes a hidraulika legfontosabb terminológiáit, elméleteit, eljárásrendjét alkalmazni az azokkal összefüggő feladatok végrehajtásakor. Képes rutin szakmai problémák azonosítására, azok megoldásához szükséges elvi és gyakorlati háttér feltárására, megfogalmazására és megoldására.
Attitüdje: 
Nyitott műszaki szakterületen zajló szakmai, technológiai fejlesztés és innováció megismerésére és elfogadására, hiteles közvetítésére. Törekszik arra, hogy a problémákat lehetőleg másokkal együttműködésben oldja meg.
Autonomiája és felelőssége: 
Feltárja az alkalmazott technológiák hiányosságait, a folyamatok kockázatait és kezdeményezi az ezeket csökkentő intézkedések megtételét.  Felelősséget vállal műszaki elemzései, azok alapján megfogalmazott javaslatai és megszülető döntései következményeiért.
</t>
  </si>
  <si>
    <t xml:space="preserve">Knowledge:  
Students know the concepts and most important connections and theories related to their field (hydraulics, fluid dynamics). They can apply the relevant calculation and modelling principles and methods.
Ability:  
Students know the related terminology and can apply theories and procedures while performing tasks in the field of hydraulics. Students are capable of identifying routine professional problems, they have a adequate theoretical and practical background for solving them.
Attitude: 
Students are open to get to know, accept and trustworthily convey technological development and innovation in a technical field. They strive to solve problems in co-operation with others.
Autonomy and responsibility:  
Students explore deficiencies of technologies applied and risks of processes. They initiate to take measures to reduce risks. They take responsibility for their suggestions and the consequences of their decisions  based on their technical assessments.
</t>
  </si>
  <si>
    <t>2 db zárthelyi dolgozat, 1 db alkalmazástechnikai feladat határidőre történő beadása. Gyakorlati jegy megállapítása az érvényben lévő Tanulmányi és Vizsgaszabályzat szerint.</t>
  </si>
  <si>
    <t>Two mid-term tests and one home assignment. Term grade  in accordance with the Study and Examination Regulations.</t>
  </si>
  <si>
    <t>EZER R. (szerk.): Hidraulikus rendszerek tervezése, Műszaki Könyvkiadó, Budapest, 1984.
EVANICS J. - FEKETE Gy. - KECSKÉS Cs.: A Sauer és Linde hidrosztatikus hajtóművek üzemeltetése, Mezőgazdasági Kiadó, Budapest, 1981.
KARKÉSZ S.-LUGOSI L.-ULBRICH S.: Szerszámgépek hidraulikus hajtása. Műszaki Könyvkiadó, Budapest, 1966.
SZÜLE D.: Hidrodinamikus erőátvitel. Műszaki Könyvkiadó, Budapest, 1971.</t>
  </si>
  <si>
    <t>pedagógiatanár</t>
  </si>
  <si>
    <t xml:space="preserve">A tantárgy tartalma: A művészetpedagógia története és területei. A gyermekkori befogadás és műértés sajátosságai. A hátrányok helyzetű gyerekek és a művészeti nevelés. A művészetek szerepe a tehetségfejlesztésben. A gyermekkultúra és a művészetek. A művészetek és a médiumok. Az esztétika szerepe az erkölcs formálásában. </t>
  </si>
  <si>
    <t>Course programme: Art-based pedagogy - its history and fields. The characteristics of childhood receptiveness and art appreciation. Socially disadvantaged children and art education. The role of arts in talent development. Children’s culture and arts. Arts and media. Aesthetics - its role in moral-shaping.</t>
  </si>
  <si>
    <t xml:space="preserve">Tudás: 
A hallgató tájékozottá válik a művészetpedagógia történetének, alapelveinek, módszereinek témáiban. Megismeri a komplex művészeti foglalkozások megtervezésének modelljeit. 
Képesség: 
A művészeti nevelés hagyományos és alternatív módszereinek megismerésével képessé válik művészeti foglalkozások komplex megtervezésére, valamint hazai és külföldi művészetpedagógiai módszerek adekvát alkalmazására. Felismeri a művészi alkotások és a művészi kifejezőeszközök tanulást segítő lehetőségeit, képes a megismert eszköztár alkalmazására. 
Attitűd: 
Váljon a hallgató nyitottá és érzékennyé a művészi kifejezőeszközöket alkalmazó tevékenységek iránt. 
Felelősség, autonómia: 
A hallgató képes önállóan értékelni a köznevelés művészeti nevelési gyakorlatát gazdagító programokat, képes felelősséget vállalni az általa megtervezett művészeti nevelési foglalkozások színvonaláért, morális fejlesztő hatásáért. </t>
  </si>
  <si>
    <t xml:space="preserve">Knowledge: 
Students are familiar with the history, basic principles and methods of art-based pedagogy. Students learn about the design models of art classes. 
Ability: 
Becoming familiar with the traditional and alternative methods of art-based education, students are able to design art classes in a complex way and apply Hungarian and non-Hungarian methods of art-based pedagogy adequately. Students recognise how pieces of art and artistic means of expression support learning. They are able to put the methodes acquired into practice. 
Attitude: 
Students become open and sensitive to activities applying artistic means of expression. 
Responsibility, autonomy: 
Students are able to autonomously assess programmes enriching the practice of art-based education of public education and to take responsibility for the professional quality and moral-improving effect of art classes and activities drafted by themselves.
</t>
  </si>
  <si>
    <t>A gyakorlati jegy megszerzésének feltétele: komplex művészeti foglalkozás tervezetének elkészítése egy oktató által kijelölt témában.</t>
  </si>
  <si>
    <t>Requirement of term grade: preparing the plan of a complex art activity. The topic will be given by the instructor.</t>
  </si>
  <si>
    <t>Bálványos Huba: Esztétikai-művészeti ismeretek, esztétikai-művészeti nevelés. Balassi Kiadó, Budapest, 2003, ISBN: 9635065337  
Bodnár Gábor – Szentgyörgyi Rudolf (szerk.): Szakpedagógiai körkép III. Művészetpedagógiai tanulmányok. Eötvös Loránd Tudományegyetem, Budapest, 2015, ISBN: 9789632846194
Deme Tamás: …ami történik és ami van … Tanulmányok a művészetpedagógia köréből. Szent Gellért Kiadó – Nemzeti Tankönyvkiadó Rt., Budapest, 1994, ISBN: 9638273402
Trencsényi László: Művészetpedagógia. Elmélet, tanterv, módszer. Okker Oktatási, Kiadói és Ker. Kft., Budapest, 2000, ISBN: 9639228257  </t>
  </si>
  <si>
    <t>közgazdásztanár</t>
  </si>
  <si>
    <t>A kurzus célja, hogy a hallgatók elsősorban gyakorlati és elméleti ismereteket szerezzenek a vállalkozások indításáról, és működéséről. A tárgy tartalma: kreatív vs. analítikus gondolkodás. A piac működése, szereplői.A vállalkozások környezete. A vállalkozások alapítása előtt mérlegelendő tényezők. Az egyéni és a társas vállakozások jellemzői, alapításuk módjai. Alapvető pénzügyi és számviteli ismeretek. A vállalkozások gazdálkodásának jellemzői. Vállalati stratégiák. Marketing módszerek.Az üzleti terv felépítése. Protokoll és tárgyalási alapismeretek.</t>
  </si>
  <si>
    <t>The aim of the course is that students learn how to set up a business and how to operate a business both in theory and practice. The content of the subject is: creativ vs analytical thinking. The operation of the market, market roles. The business environment. Factors to be considered before setting up  a business. The characteristics of sole proprietorship and companies, ways of their formation. The basics of finance and accounting. The characteristics of company economy. Business Strategies. Marketing methods. How to create a business plan. Protocoll and business negotiations.</t>
  </si>
  <si>
    <t>Tudás: 
Ismeri és érti az adott szakterületen a folyamatok összefüggéseit, kapcsolódásait, rendelkezik az ehhez szükséges elméleti és gyakorlati ismeretekkel. 
Képes:
Képes a gazdasági folyamatokra vonatkozó elméletek és módszerek alapján alapvető összefüggések feltárására, döntés-előkészítő javaslatok megfogalmazására. Képes a tapasztalatok megszerzését követően kisebb vállalkozás, illetve szervezeti egység gazdálkodási folyamatainak irányítására, az erőforrásokkal való gazdálkodásra.
Attitűd:
Elsajátítja a vállalkozói viselkedésmódot, szemléletet, kúltúrát.</t>
  </si>
  <si>
    <t xml:space="preserve">Knowledge:
Students know and understand the context and connections of the processes in the special field and have the necessary theoretical and practical knowledge. 
Ability:
Students can reveal basic relationships and formulate decision-making proposals based on the theories and methods of economic processes. After acquiring experience, they are able to manage the  economic processes of small enterprises or organizational units and  to manage their resources.  
 Attitud: Students acquire the enterpreneurial behaviour, concept and culture. </t>
  </si>
  <si>
    <t>term grade</t>
  </si>
  <si>
    <t>1 félév végi dolgozat megírása, min. 50%-ra, üzleti terv elkészítése.</t>
  </si>
  <si>
    <t xml:space="preserve">Written test for term one, with 50 % minimum performance, preparing a business plan </t>
  </si>
  <si>
    <t>Egri-Hegedüs-Nagy: Üzleti ismeretek (Nyíregyházi Egyetem, elektronikus tankönyv)
SZEKFŰ T. (szerk., 2013): Vállallozási ismeretek - hogy jobban menjen az üzlet. Székesfehérvári regionális fejlesztési Alapítvány (ISBN: 978-963-08-7384-0); 
VECSENYI J. (2003): Vállalkozás: az ötlettől az újrakezdésig. Aula Kiadó, Budapest (ISBN:  963-9345-02-4)</t>
  </si>
  <si>
    <t>biológiatanár (egészségtan)</t>
  </si>
  <si>
    <t>A kiegyensúlyozatlan táplálkozás, az élvezeti szerek mértéktelen fogyasztása, a mindennapi stresszhatások, a környezeti ártalmak külön-külön is - és egymást fokozva kockázati tényezőként szerepelnek a civilizációs betegségek kialakulásában. Ezek megelőzése, az életminőség javítása érdekében szükségszerű a táplálkozással, élelmiszer-feldolgozással, élelmiszerekkel kapcsolatos alapvető és új tudományos ismeretek elsajátítása, a táplálkozási szokás értékelése, vagy fejlesztése. A tantárgy célja a tudatosság kialakítása, szemléletformálás, felelősségvállalás a saját és környezetünk egészsége érdekében.</t>
  </si>
  <si>
    <t>Unbalanced nutrition, excessive consumption of alcoholic beverages, everyday stress, and environmental hazards are all risk factors for the emergence of civilization diseases. In order to prevent civilization diseases and improve life quality, it is necessary to acquire basic and new scientific knowledge about foods, nutrition, and food processing, as well as evaluating and improving eating habits. The aim of this course is to raise the students’ awareness as consumers, shaping their attitude, emphasizing the importance of taking responsibility for their own health and the health of their environment.</t>
  </si>
  <si>
    <t xml:space="preserve">Tudás:
Táplálkozási ajánlások, táplálékcsoportok jellemzőinek megismerése. Napi energiabevitel meghatározása. Élelmiszer-feldolgozási eljárások megismerése. Élelmiszerminőség és élelmiszer-biztonság legfontosabb ismereteinek elsajátítása.
Képesség:
Élelmiszerválasztása során tudatos, fel tudja ismerni a nagyobb biológiai értékű élelmiszert. Étrendjének összeállításakor változatosan használ alapanyagokat és elkészítési módokat. 
Attitűd: 
Az egészsége fenntartása érdekében a táplálkozási szokásait részben megváltoztatja, igyekszik kiegyensúlyozottabbá tenni. Ismereteinek bővítésére törekszik.
Autonómia és felelősség: 
Felelősséggel dönt a táplálkozással összefüggő információforrás felhasználásáról. Egészséges táplálkozással példát mutat környezete számára. 
</t>
  </si>
  <si>
    <t>Knowledge: 
At the end of the course students shall know the dietary recommendations, attributes of main food groups, know the method of estimating their daily dietary intake. They get an overview of food processing technologies, food quality, food safety and their impact on daily nutrition.
Ability: 
Students’ dietary choices will be more conscious. They will be able to select foods with higher biological value and establish their diet plan using a variety of food material and food processing methods.
Attitude: 
To maintain a good health, students will improve their eating habits, making it more balanced, while aiming at broadening their knowledge.
Autonomy and Responsibility: 
They are responsible for using reliable nutritional information. Applying the obtained knowledge and students’ healthy dietary behavior would be exemplary to their environment.</t>
  </si>
  <si>
    <t>egy zárthelyi dolgozat, egy házi dolgozat</t>
  </si>
  <si>
    <t>one in-class test, one home assignment</t>
  </si>
  <si>
    <t>Balogh Sándor: Alternatív táplálkozás – választható táplálékaink. ISBN 978-615-544-37-25
Rodler Imre: Mediterrán táplálkozás. ISBN 978-963-226-04-57
Galambosné Goldfinger Erzsébe: Élelmiszer alapismeretek ISBN 0609001219512
Rigó János: Korszerű piramisrendszerek az egészséges táplálkozáshoz és életmódváltáshoz ISBN 978-963-2261-331
Rigó János: Dietetika. ISBN 978-963-2264-288</t>
  </si>
  <si>
    <t>szlavisztika</t>
  </si>
  <si>
    <t>Magyar mint idegen nyelv</t>
  </si>
  <si>
    <t xml:space="preserve">A tantárgy keretén belül a hallgatók elsajátítják a magyar nyelvet, és a megszerzett tudásra építve akár nyelvvizsgát is tehetnek. A kommunikációközpontú oktatás célja az, hogy a hallgatók minél hamarabb képesek legyenek az önálló nyelvhasználatra, az egyéni kommunikációra.  </t>
  </si>
  <si>
    <t>Within the subject, students acquire the Hungarian language and, based on the acquired knowledge, they can even take a language exam. The purpose of communication-oriented education is to enable students to use the Hungarian language as quickly and efficiently as possible in most communication situations.</t>
  </si>
  <si>
    <t>Tudás: ismeri a magyar nyelv jellemzőit, megfelelő gramatikai ismeretekkel bír.
Képesség: a megszerzett nyelvtudás birtokában képes változatos párbeszédeket folytani, írni és olvasni.
Attitűd: törekszik a megszerzett ismereteit használni, népszerűsíti a magyar nyelvet és kultúrát.
Felelősség, autonómia:  részt vesz a nyelvtanításhoz kapcsolódó kulturális eseményeken, az önálló nyelvhasználat révén segítséget nyújt csoporttársainak, ismerőseinek.</t>
  </si>
  <si>
    <t xml:space="preserve">Knowledge: the student is familiar with the characteristics of the Hungarian language and has adequate grammatical knowledge.
Ability: With the acquired language knowledge, it is able to conduct, write and read various dialogues.
Attitude: seeks to use the acquired knowledge, popularize Hungarian language and culture.
Responsibility, autonomy: the student is involved in cultural events related to language teaching, and helps his fellow students and acquaintances through the use of independent language. </t>
  </si>
  <si>
    <t>legalább 2 zárthelyi dolgozat 50%-os teljesítése</t>
  </si>
  <si>
    <t>2 in-class papers with a minimum passing rate of 50%</t>
  </si>
  <si>
    <t>Szita Szilvia - Pelcz Katalin: MagyarOK A1+ tankönyv és munkafüzet. Pécsi Tudományegyetem, 2013.
Szita Szilvia - Pelcz Katalin: MagyarOK A2+ tankönyv és munkafüzet. Pécsi Tudományegyetem, 2015.
Szita Szilvia - Pelcz Katalin: MagyarOK B1+ tankönyv és munkafüzet. Pécsi Tudományegyetem, 2016.
Szita Szlvia - Pelcz Katalin: Egy szó mint száz - Magyar-angol tematikus szókincstár. Akadémiai Kiadó, 2015.
Szita Szilvia -Görbe Tamás - Gyakorló magyar nyelvtan + szójegyzék‎. Akadémiai Kiadó, 2014.</t>
  </si>
  <si>
    <t>A számítógépes gépíráshoz szükséges ergonomikus munkakörnyezet megteremtése; helyes test- és kéztartás. A billentyűzet felépítése, kezelésének szabályai; A helyes fogás- és érintéstechnika. Betűtanítás. Dokumentumok készítése nyomtatott (írott) szövegről meghatározott időegység alatt. Dokumentumok készítése diktálás után, saját fogalmazványok készítése szabályos gépírással.</t>
  </si>
  <si>
    <t xml:space="preserve">Making the ergonomical working environment for typewriting. Correct hand and body posture. The structure of keyboard, the rules of using the keyboard. Teaching letters. Making documents for time about written text. Making documents after dictation. Making drafts by using typewriting. </t>
  </si>
  <si>
    <t xml:space="preserve">Tudása:
Ismeri a billentyűzetkezelés és a szabályos tízujjas vakírás szabályait. Tisztában van a dokumentumok készítésének szabályaival.
Képesség:
Képes meghatározott időegység alatt minőségi szabályok szerinti adatbevitelre.
Képes saját munkájának ellenőrzésére, értékelésére
Attitűd:
Törekszik az egyre nagyobb gépelési teljesítmény elérésére. Törekszik a hibátlan munkavégzésre.
Felelősség, autonómia:
Felelősséget vállal elkészített munkájáért, gépelési tevékenységét (l. mennyiség, minőség)  Folyamatosan ellenőrzi, folyamatosan törekszik a magasabb szintű íráskészség elérésére.
</t>
  </si>
  <si>
    <t>Knowledge:                                                                                                        Knowing the rules of typewriting and the way of using the keyboard. They are aware of the rules of making documents.
Ability:                                                                                                                They are able to make data entry for time. They are able to evaluate and checking of their own work. 
Attitude:                                                                                                             They try to reach the highest accomplishment and do the work perfectly.               
Responsibility, autonomy:                                                                             They take responsibility of their own work, typewriting activity (I. quantity and quality). They are continuously checking their work and are constantly striving for achieve the highest way of typewriting.</t>
  </si>
  <si>
    <t>legalább 2 zárthelyi dolgozat (tízperces másolás) 50%-os teljesítése</t>
  </si>
  <si>
    <t>Bertóthyné dr. Végvári Erzsébet: Az elektronikus írástechnika alapjai. Nyíregyházi Főiskola, 2011.
Elbert Gyuláné-Dankó Márta-Jakabné dr. Zubály Anna: Gépírás és iratkezelés I. Nemzedékek Tudása Tankönyvkiadó. Budapest, 2014.</t>
  </si>
  <si>
    <t>NBT</t>
  </si>
  <si>
    <t>A tantárgy célja, hogy a hallgatókat felkészítse bűnmegelőzési foglalkozások, osztályfőnöki órák tartására. A modul bűnmegelőzési elméleti és gyakorlati ismereteket kíván elsajátíttatni a leendő pedagógusokkal, hogy az elkövetővé és áldozattá válás témaköreiben önállóan képesek legyenek tanórát tartani. Cél, hogy a résztvevő ismerkedjen meg a bűnmegelőzési kisfilmekkel, és legyen képes a prevenciós médiatár alkalmazására elméletben és gyakorlatban. A tantárgy oktatásának további célja, hogy a résztvevő hallgató megismerje (felelevenítse) a kompetenciafejlesztő és a tapasztalati tanuláson alapuló tanulásszervezési módszereket, képes legyen a konstruktív pedagógia módszertani alapjainak alkalmazására. A tantárgy során fejlődjön problémamegoldó képessége, előadókészsége. Javuljon interperszonális kommunikációs és önérvényesítési képessége. Erősödjön a társas támogatás képessége, a tolerancia, a másság elfogadása.</t>
  </si>
  <si>
    <t xml:space="preserve">Objectives and content:
The aim of the course is to teach candidates how to hold interactive crime prevention classes and activities. The module contains both practical and theoretical classes in order to prepare future teachers to be able to hold lessons on victimization and the risks of becoming a perpetrator. The course aims to empower candidates to use the crime prevention media collection which is introduced during the semester. In this course participants will gain insight into the methodology of experiential education, constructivist pedagogy and competence development. Practical classes give the opportunity to develop problem solving and presentation skills and strengthen the ability of social support and the tolerance of diversity. 
</t>
  </si>
  <si>
    <t>Tudás: 
Tudja a konstruktív pedagógiai módszereket alkalmazni a bűnmegelőzési foglalkozásokon. Ismerje az órák megtartásához szükséges jogi fogalmakat, mint pl. bűncselekmény, szabálysértés, tettes, részes, felbujtó, bűnsegéd, sértett, elkövető, és tudja ezeket a fogalmakat használni, alkalmazni. Ismerje az áldozattá válás leggyakoribb módjait a fiataloknál, és tudjon módszereket ezek megelőzésére. Ismerje a fiatalok az elkövetővé válásának leggyakoribb módjait, és tudjon módszereket ezek megelőzésére. Ismerjen bűnmegelőzési kisfilmeket, amelyekkel az oktatást megszervezheti.
Képesség: 
Legyen képes bűnmegelőzési foglalkozásokat tartani. Legyen képes csoportfeladatokat szervezni és lebonyolítani. Meg tudja tervezni egy osztály vagy közösség bűnmegelőzési oktatását, össze tudja állítani ennek fő témaköreit és módszereit.  
Attitűd: 
A pervenció érdekében alkalmazza a megszerzett ismereteit.</t>
  </si>
  <si>
    <t xml:space="preserve">Required Learning Outcomes
A candidate who has completed the course
• Should know how to apply constructive pedagogical methods on crime prevention activities. 
• Should know the legal definitions needed to hold lessons, such as crime, offender, instigator, victim, perpetrator, and should know how to use them.
• Should know the most common ways of becoming a victim among youngsters, and should know ways to prevent it. 
• Should know the most common methods of juvenile delinquency and should know ways to prevent it. 
• Should know and apply crime prevention short movies.
• Should be able to hold crime prevention lessons. 
• Should be able to plan the crime prevention education of a class or community, and should draw up its main topics and methods.
• Should be committed to apply the gained knowledge in order to prevent crime.
</t>
  </si>
  <si>
    <t>Házi dolgozat: A bűnmegelőzési kisfilmekre épülő, minimum 1 tanévre maximum 2 tanévre szóló tanmenetet kell készíteni a hallgatóknak, amelyben meghatározzák, hogy az általuk választott korcsoport számára milyen foglalkozási keretben, időtartamban, mely bűnmegelőzési témaköröket és hogyan kívánják feldolgozni.</t>
  </si>
  <si>
    <t xml:space="preserve">Assessment method:
Candidates have to write a syllabus, based on the crime prevention short movies, that covers 1 or 2 school years. The assignment has to contain the chosen age-group, the detailed study plan and the processed crime prevention topics. 
</t>
  </si>
  <si>
    <t>dr. Gratzer Gábor, dr. Szabó Henrik, Kispéter Andrea, Kovácsné Vadászi Erika, Sövényházy Edit: Prevenciós médiatár tananyag, Szeged, 2018. (elektronikus tananyag (https://www.mediatar-szeged.hu/images/pdf/Mediatar_tananyag_83_film.pdf     oldalról letölthető)
Kispéter Andrea – Sövényházy Edit: Élménypedagógia, Bába Kiadó, Szeged, 2008.</t>
  </si>
  <si>
    <t>EMMI</t>
  </si>
  <si>
    <t>CB3341</t>
  </si>
  <si>
    <t>Tanítsunk Magyarországért!</t>
  </si>
  <si>
    <t xml:space="preserve">Nevelésszociológiai elméletek és azok gyakorlati lefordítása: az iskola funkciói,  a társadalmi
egyenlőtlenség, az esély  és esélykülönbség problematikája. A  tanulás érzelmi oldalának támogatása. A formális  és nonformális tanulás  lehetőségei, módszerei.  Az értékelés és eszköztára,  a formatív értékelés. A családokkal való kapcsolattartás nem hagyományos formái, módszerei, jó gyakorlatai. 
A mentorprogramok jelentősége,  a csoportos mentorálás elve és gyakorlata. A mentorhallgatók által végezhető tevékenységek 
</t>
  </si>
  <si>
    <t xml:space="preserve">Educational sociology theories and practice. Functions of school, social inequality, questions of equal and different opportunities. Emotional support of learning. Opportunities and methods of formal and informal learning. Assessment and its tools, formative assessment. Non-conventional forms, methods and good practices of family contacts. Significance of mentor programmes, principle and practice of group mentoring. Activities to be carried out by mentor students. </t>
  </si>
  <si>
    <t xml:space="preserve">Tudás:A hallgató feleleveníti, rendszerezi és bővíti azokat az ismereteit, melyeket az iskola és társadalom összefüggéseinek megértésével, a tanulás és tanítás elméletei és gyakorlata tekintetében, a tanulásközpontú kommunikáció, illetve a saját pedagógiai nézetei kapcsán szerzett meg. Olyan pszichológia és szociálpszichológiai ismereteket szerez, melyek a nonformális tanulási formákhoz, a tudományos eredmények alapján is javasoltak, és amelyek kedvezően befolyásolhatják a nonformális tanulási folyamatokat. Megismeri a formatív és metakognitív értékelés megközelítéseit és gyakorlatát. Megismeri a pozitív pszichológia legfontosabb elméleti megközelítéseit és gyakorlati megvalósítását. 
Képesség: A hallgató képes lesz nonformális tanulási helyzetekben (pl.: mentorálás) sikeres tanulástámogatási gyakorlat megvalósítására különös tekintettel a hátrányos helyzetű térségekben élő általános iskolás tanulók és családjaik körében. Ezen túl a megszerzett tapasztalatait képes lesz a formális tanulás-tanítási gyakorlatában is alkalmazni. 
Attitűd:  a kurzus elvégzése során nyitottá és elfogadóvá válik a sokszínű tanulói és családi környezettel, felismeri a megváltozott tanári szerepek jelentőségét a nonformális tanulási helyzetekben, hisz a kortárs-segítés erejében, felismeri az érzelmi intelligencia és a formatív értékelés jelentőségét a tanulás támogatásában. A felmerülő problémahelyzeteket kihívásként, önfejlesztési helyzetként, önfejlesztési lehetőségként értelmezi, és azokhoz pozitív attitűddel közelít, törekszik azok pozitív átkeretezésére. 
Autonómia: Felelősséget vállal a rábízott tanulókkal  végzett mentori tevékenységért. Képes mentorként önálló, konstruktív  döntéshozatalra, intézményen belüli és kívüli szakmai együttműködésekre  mentoráltjai érdekében.
</t>
  </si>
  <si>
    <t xml:space="preserve">Knowledge: Students revise, systematise and broaden their knowledge acquired through understanding the connection between school and society, the theory and practice of learning and teaching, learning-centered communication and her/his own pedagogical views. They acquire psychological and socio-psychological knowledge adviced for informal learning forms and supported by scientific results and influences informal learning procedures in a beneficial way. They get familiar with approaches and practices of formative and meta-cognitive assessment. They get familiar with the most important approaches and practices of positive psychology. 
Ability: Students are able to provide successful learning-supporting practices in informal learning situations (e.g. mentoring), primarily in case of primary school pupils and their families living in underpriviliged regions. They are able to utilise their experiences in formal procedures of teaching and learning.
Attitude: Students become open and receptive towards varied learner and family environment, recognise the significance of changed teacher roles in informal situations. They believe in the  efficiency of peer group support, recognise the importance of emotional intelligence and formative assessment in supporting learning procedures. Problems are seen by them as challenges, self-developing situations and opportunities. Problems are encountered via a positive attitude and gerenal approach. 
Responsibility, autonomy: Students take responsibility for the mentoring activity carried out with their learners. As mentors, they are able to carry out constructive decision-making and inter- and intra-institutional cooperations to champion their students’ interests.
</t>
  </si>
  <si>
    <t>minősített aláírás</t>
  </si>
  <si>
    <t>signature with qualification</t>
  </si>
  <si>
    <t>portfólió összeállítása</t>
  </si>
  <si>
    <t>compilation of a portfolio</t>
  </si>
  <si>
    <t xml:space="preserve">1. Bartha Éva-Gaskó Krisztina- Golnhofer Erzsébet- Hegedűs Judit (2011): Fejlesztő, támogató 
értékelés – de hogyan? Fogyatékos Személyek Esélyegyenlőségéért Közalapítvány, ISBN 97 -615-5043-74-1                                                                              2. Fehérvári Anikó, Varga Aranka, CeglédiTímea (2018): Hátrányos helyzetű diákok iskola iútja. Reziliencia és inklúzió. In: Fehérvári Anikó – Varga Aranka (szerk..): Reziliencia és inklúzió az Arany János Programokban. PTE BTK NTI Romológia és Nevelésszociológia Tanszék – WHSz. 17-46.                    
3. Fejes József Balázs, Kelemen Valéria és Szűcs Norbert (2014): A Motiváció Hallgatói Mentorprogram modellje. Útmutató felsőoktatási hallgatók részvételével szervezett hátránykompenzáló programok megvalósításához. SZTE JGYPK Felnőttképzési Intézet, Szeged.  http://mek.oszk.hu/18200/18260/18260.pdf                       4. Daniel Goleman (2008):  Érzelmi intelligencia.Háttér Kiadó.  Háttér Kiadó,  ISBN: 9789639365759                                                                         </t>
  </si>
  <si>
    <t>EJMSZ</t>
  </si>
  <si>
    <t>A tárgy célja, hogy a hallgató átfogó képet kapjon a különböző mérnöki szakmák kínálta lehetőségekről, azok betöltéséhez szükséges készségek és képességek jellemzőiről, valamint azokban jártasságot is szerezzen. A tárgy során tárgyalt ún. soft skillek az alábbi területeket ölelik fel:munkaerőpiaci trendek, karriermenedzsment, önmenedzselés, kommunikálás, prezentálás, konfliktuskezelés, projektszemlélet, team munka.</t>
  </si>
  <si>
    <t>The aim of the course is to give an overall picture of opportunities and expectations of different engineering careers and develop the students to have perfection in the needed competencies. The topics being covered during the course are: labour-market tendencies, careermanagement, self-management, communication, presentation, conflict management, project approach, teamwork.</t>
  </si>
  <si>
    <t xml:space="preserve">Tudása: a tárgy révén a hallgató tisztában van a mérnöki területek munkaerőpiaci jellemzőivel, a munkakörök betöltéséhez szükséges soft kompetenciaterületek alapfogalmaival és sajátosságaival, átfogóan ismeri a különböző eszközöket és technikákat, a különböző fejlesztési módszertanokat. A tárgy révén rendelkezik az önismerettel és önmenedzseléssel kapcsolatos információkkal, rendszerezni és alkalmazni tudja azokat.
Képességei: képes a tantárgyban tárgyalt soft skillek összefüggéseit felismerni és integrálni viselkedésébe, illetve képes azokat önállóan továbbfejleszteni. 
Attitűdje: nyitott az önmenedzselés módszereinek további alkalmazására, az önfejlesztés technikáinak beépítésére.
</t>
  </si>
  <si>
    <t>Knowledge: labour market characteristics, basic ideas and concepts of soft competencies needed for performing high quality in engineering positions,  different tools and tecniques, development methods, information about self-knowledge and self-management, having the capability to adapt the elements above.                                                    Capabilities: to recognize and integrate the soft skills' connections and coherencies into the behavior, furthermore to manage self-developing.       Attitudes: openness to use further self-management tools, to build self-development techniques in everyday life.</t>
  </si>
  <si>
    <t>examination</t>
  </si>
  <si>
    <t>vizsgára bocsátás feltétele: projektfeladat elkészítése (tárgyalt kompetenciák alkalmazásának bemutatása egy mérnöki projekt során, interjúmódszer alkalmazásával)</t>
  </si>
  <si>
    <t>requirement(s) for admission to examination: a project work  illustrating the used soft competencies during engineer's work (prepared with interview method)</t>
  </si>
  <si>
    <t>Sebők M. (szerk) (2018): A munka világa a XXI. században Foglalkoztatáspolitikai és munkaerőpiaci ismeretek tankönyve, Saxum Kiadó, Budapest.                
Zelina Gy. (2013): Mesterségem címere: Mérnök, Andalúz Kiadó - Dekameron Kiadó, Budapest.      
Dunwoody, A.B. et al (2006): Fundamental Competencies for Engineers, Oxford University Press.</t>
  </si>
  <si>
    <t>Komplex Alapprogram</t>
  </si>
  <si>
    <r>
      <rPr>
        <sz val="9"/>
        <color theme="1"/>
        <rFont val="Calibri"/>
        <family val="2"/>
        <charset val="238"/>
        <scheme val="minor"/>
      </rPr>
      <t xml:space="preserve">A Komplex Alapprogram egy nevelési-oktatásiprogram, amelynek legfőbb célkitűzése a végzettség nélküli iskolaelhagyás mérséklése a prevenció segítségével. A tantárgy célja, hogy a hallgatók megismerjék a Komplex Alapprogram módszertanát, az öt alprogramot, és mindezt be tudják építeni a saját tanítási folyamatukba. A kurzus során részletesen megismerik a program újszerűségét, komplexitását, alkalmazhatóságát. A tantárgy alkalmas, arra, hogy a hallgatókat felkészítse a differenciált, személyközpontú nevelést-oktatást elősegítő módszertani kultúra elsajátítására, illetve a méltányos tanulási környezet kialakítására. A hallgatók számos gyakorlati feladattal ismerkednek meg, tehát elméleti alapokra épülve, de gyakorlatorientált a kurzus.                                                                                                                                                                                                                                                                                                                                                                                                                                                                                                                                                                                         </t>
    </r>
  </si>
  <si>
    <t xml:space="preserve">The Complex Basic Program is an educational program which aims to reduce school leaving without qualifications through prevention. The aim of the subject is to get students to know the methodology of the Complex Basic Program, the five sub-programs, and to incorporate all these into their own teaching process. During the course, you will learn in detail about the modernity, complexity and applicability of the program. The subject is suitable for preparing students to learn a methodological culture that promotes differentiated, person-centred education, and for the development of a fair learning environment. Students learn about a number of practical tasks based on theoretical foundations, but the course is practice-oriented.                                                                                                                                                                                                                                                                       </t>
  </si>
  <si>
    <r>
      <rPr>
        <u/>
        <sz val="9"/>
        <color theme="1"/>
        <rFont val="Calibri"/>
        <family val="2"/>
        <charset val="238"/>
        <scheme val="minor"/>
      </rPr>
      <t xml:space="preserve">Tudás: </t>
    </r>
    <r>
      <rPr>
        <sz val="9"/>
        <color theme="1"/>
        <rFont val="Calibri"/>
        <family val="2"/>
        <charset val="238"/>
        <scheme val="minor"/>
      </rPr>
      <t xml:space="preserve">átfogó, rendszerezett ismeretek a differenciálás témakörében, a hátránykezelés, a hátránykompenzáció fogalmáról, a státusz fogalmáról, a státuszkezelés lehetőségeiről, a DFHT-KIP módszertanáról.
</t>
    </r>
    <r>
      <rPr>
        <u/>
        <sz val="9"/>
        <color theme="1"/>
        <rFont val="Calibri"/>
        <family val="2"/>
        <charset val="238"/>
        <scheme val="minor"/>
      </rPr>
      <t>Képesség:</t>
    </r>
    <r>
      <rPr>
        <sz val="9"/>
        <color theme="1"/>
        <rFont val="Calibri"/>
        <family val="2"/>
        <charset val="238"/>
        <scheme val="minor"/>
      </rPr>
      <t xml:space="preserve"> A hallgató legyen képes felismerni a hátránykezelés szükségességét, legyen képes kiválasztani és alkalmazni a megfelelő módszereket. 
</t>
    </r>
    <r>
      <rPr>
        <u/>
        <sz val="9"/>
        <color theme="1"/>
        <rFont val="Calibri"/>
        <family val="2"/>
        <charset val="238"/>
        <scheme val="minor"/>
      </rPr>
      <t>Attitűd:</t>
    </r>
    <r>
      <rPr>
        <sz val="9"/>
        <color theme="1"/>
        <rFont val="Calibri"/>
        <family val="2"/>
        <charset val="238"/>
        <scheme val="minor"/>
      </rPr>
      <t xml:space="preserve"> fontosnak tartja a tanulók egyéni érdekeit, segíti a korai iskolaelhagyás okainak mérséklését, segíti a tanulók státuszainak kezelését.
</t>
    </r>
    <r>
      <rPr>
        <u/>
        <sz val="9"/>
        <color theme="1"/>
        <rFont val="Calibri"/>
        <family val="2"/>
        <charset val="238"/>
        <scheme val="minor"/>
      </rPr>
      <t xml:space="preserve">Autonómia és felelősség: </t>
    </r>
    <r>
      <rPr>
        <sz val="9"/>
        <color theme="1"/>
        <rFont val="Calibri"/>
        <family val="2"/>
        <charset val="238"/>
        <scheme val="minor"/>
      </rPr>
      <t xml:space="preserve">önfejlődésért ésreflexióért való felelősségvállalás.
</t>
    </r>
  </si>
  <si>
    <r>
      <t>Knowledge:</t>
    </r>
    <r>
      <rPr>
        <sz val="9"/>
        <color theme="1"/>
        <rFont val="Arial"/>
        <family val="2"/>
        <charset val="238"/>
      </rPr>
      <t xml:space="preserve"> systematic knowledge on differentiation, the concept of disadvantage management &amp; compensation, the concept of status, the possibilities for status management, the methodology of DFHT-KIP .                         
</t>
    </r>
    <r>
      <rPr>
        <u/>
        <sz val="9"/>
        <color theme="1"/>
        <rFont val="Arial"/>
        <family val="2"/>
        <charset val="238"/>
      </rPr>
      <t>Ability:</t>
    </r>
    <r>
      <rPr>
        <sz val="9"/>
        <color theme="1"/>
        <rFont val="Arial"/>
        <family val="2"/>
        <charset val="238"/>
      </rPr>
      <t xml:space="preserve"> The student should be able to recognize the importance of disadvantage management and to choose and apply the appropriate methods.                                  
</t>
    </r>
    <r>
      <rPr>
        <u/>
        <sz val="9"/>
        <color theme="1"/>
        <rFont val="Arial"/>
        <family val="2"/>
        <charset val="238"/>
      </rPr>
      <t>Attitude:</t>
    </r>
    <r>
      <rPr>
        <sz val="9"/>
        <color theme="1"/>
        <rFont val="Arial"/>
        <family val="2"/>
        <charset val="238"/>
      </rPr>
      <t xml:space="preserve"> considers the individual interests of students important, helps to reduce the causes of early school leaving and helps to manage students' status.                        
</t>
    </r>
    <r>
      <rPr>
        <u/>
        <sz val="9"/>
        <color theme="1"/>
        <rFont val="Arial"/>
        <family val="2"/>
        <charset val="238"/>
      </rPr>
      <t>Autonomy and responsibility:</t>
    </r>
    <r>
      <rPr>
        <sz val="9"/>
        <color theme="1"/>
        <rFont val="Arial"/>
        <family val="2"/>
        <charset val="238"/>
      </rPr>
      <t xml:space="preserve"> responsibility for self-development and reflection.                                                                                                                                                                                                                                                                                                                          </t>
    </r>
  </si>
  <si>
    <t>A hallgató készít egy DFHT-KIP feladatillusztrációt, a saját szakjának megfelelően.</t>
  </si>
  <si>
    <r>
      <rPr>
        <sz val="9"/>
        <color theme="1"/>
        <rFont val="Arial"/>
        <family val="2"/>
        <charset val="238"/>
      </rPr>
      <t xml:space="preserve">The student creates a "DFHT-KIP" task illustration according to his or her own major.   </t>
    </r>
    <r>
      <rPr>
        <sz val="9"/>
        <color theme="1"/>
        <rFont val="Times New Roman"/>
        <family val="1"/>
        <charset val="238"/>
      </rPr>
      <t xml:space="preserve">                                                                                                                                                                                                                                                                                                                                                                                                                                      </t>
    </r>
  </si>
  <si>
    <r>
      <rPr>
        <sz val="9"/>
        <color theme="1"/>
        <rFont val="Arial"/>
        <family val="2"/>
        <charset val="238"/>
      </rPr>
      <t xml:space="preserve">1. K. Nagy Emese (2012): Több mint csoportmunka. Nemzeti Tankönyvkiadó.                                      2. K. Nagy Emese – Pálfi Dorina (2017): Paradigmaváltás a pedagógusképzésben? A pedagógusképzés áttekintése a sikeres pályára való felkészítés szempontjából. Új Pedagógiai Szemle, 2017/1-2. 76−82  3. Musza Katalin (2017): Rétegmunka. Jegyzet. Készüt a EFOP-3.1.2-16-2016- 00001 A köznevelés módszertani megújítása a végzettség nélküli iskolaelhagyás csökkentése céljából – Komplex Alapprogram bevezetése a köznevelési intézményekben c. projekthez.                                               4. Imre Anna, Révész László, Pajtókné Tari Ilona (szerk.) (2018): Megalapozó tanulmány a végzettség nélküli iskolaelhagyás megelőzéséhez, Líceum Kiadó, Eger.                                            5. Gardner, H. (2006): Multiple Intelligences. New Horizons. Basic Books, New York                                                                                                                                                                                                                                                                                                                                                                      </t>
    </r>
    <r>
      <rPr>
        <sz val="9"/>
        <color theme="1"/>
        <rFont val="Verdana"/>
        <family val="2"/>
        <charset val="238"/>
      </rPr>
      <t xml:space="preserve">                                                                                                                                                                                                                                                                        </t>
    </r>
  </si>
  <si>
    <r>
      <rPr>
        <sz val="12"/>
        <color theme="1"/>
        <rFont val="Arial"/>
        <family val="2"/>
        <charset val="238"/>
      </rPr>
      <t xml:space="preserve">1. K. Nagy Emese (2012): Több mint csoportmunka. Nemzeti Tankönyvkiadó.                                      2. K. Nagy Emese – Pálfi Dorina (2017): Paradigmaváltás a pedagógusképzésben? A pedagógusképzés áttekintése a sikeres pályára való felkészítés szempontjából. Új Pedagógiai Szemle, 2017/1-2. 76−82  3. Musza Katalin (2017): Rétegmunka. Jegyzet. Készüt a EFOP-3.1.2-16-2016- 00001 A köznevelés módszertani megújítása a végzettség nélküli iskolaelhagyás csökkentése céljából – Komplex Alapprogram bevezetése a köznevelési intézményekben c. projekthez.                                               4. Imre Anna, Révész László, Pajtókné Tari Ilona (szerk.) (2018): Megalapozó tanulmány a végzettség nélküli iskolaelhagyás megelőzéséhez, Líceum Kiadó, Eger.                                            5. Gardner, H. (2006): Multiple Intelligences. New Horizons. Basic Books, New York                                                                                                                                                                                                                                                                                                                                                                      </t>
    </r>
    <r>
      <rPr>
        <sz val="12"/>
        <color theme="1"/>
        <rFont val="Verdana"/>
        <family val="2"/>
        <charset val="238"/>
      </rPr>
      <t xml:space="preserve">                                                                                                                                                                                                                                                                        </t>
    </r>
  </si>
  <si>
    <t>Idegen nyelvi blokk</t>
  </si>
  <si>
    <t xml:space="preserve">A KER szerint A1 szintről (újrakezdő) induló kurzus célja a korábban megszerzett ismeretek rendszerezése, automatizálása. Kimenet az A2/1 szintre
Hallott szöveg értése: Rövidebb, egyszerű, lassúnak mondható beszédtempójú, a hallgató élethelyzeteihez kapcsolódó témák szövegeinek megértése.
Írott szöveg értése: Egyszerű, köznyelvi vagy a hallgatók tanulmányaihoz kapcsolódó szakmai szöveg gondolatmenetének értése.
Íráskészség: Magánlevél megfogalmazása, (szándék, egyszerű eseményről beszámoló stb.) 
Beszédkészség: Spontán módon kész az ismert élethelyzetek, érdeklődési körnek megfelelő témában folytatott társalgásban egyszerű mondatokban reagálni, véleményét megfogalmazni. 
</t>
  </si>
  <si>
    <t xml:space="preserve">The course starts from CEFR level A1 (beginner) and its goal is to systematize and automate the language knowledge acquired formerly. Outcome to level A2/1.
Listening: Understanding short, simple and slowly articulated information connected with the Listener’s everyday life.
Reading: Understanding simple texts in colloquial language or in topics related to their studies.
Writing: Writing informal letters (intentions, essays about simple events, etc)
Speaking:  Reacting and giving opinion spontaneously using simple sentences in familiar situations and conversations in topics of personal interests.
</t>
  </si>
  <si>
    <t xml:space="preserve">Tudás: 
A szókincs, a nyelvtan és a nyelvre jellemző szociolingvisztikai jegyek elsajátítása az adott szinten.                                                                         
Képesség: 
Az adott nyelvi szinten képes írásbeli és szóbeli kommunikációra. 
Attitüd: 
A szintnek megfelelően nyitott az idegen nyelvi kommunikációra, a kulturák közötti kapcsolatlétesítésre.                                   
Felelősség: 
A szintnek megfelelő mértékben felelősséget vállal a nyelvi kommunikáció tartalmáért, a szociolingvisztikai sajátosságok hiteles, adekvát használatáért.                                                                                                       </t>
  </si>
  <si>
    <t>Knowledge: 
Students acquire vocabulary, grammar and language-specific sociolinguistic characteristics at the given level. 
Ability: 
Students are capable of written and oral communication at the given level of language.                                               
Attitude: 
They are open to communicate and establish inter-cultural relationships in the chosen foreign language at the given level.                                            
Responsibility:   
They take responsibility for the content of communication in the foreign language at the given level, and for the authentic and adequate use of socio-linguistic features.</t>
  </si>
  <si>
    <t>2 zárthelyi dolgozat 50%-os teljesítése</t>
  </si>
  <si>
    <t xml:space="preserve">•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
</t>
  </si>
  <si>
    <t xml:space="preserve">A KER szerint A2/1 és A2/2 szintről induló kurzus célja a korábban megszerzett ismeretek, kompetenciák fejlesztése. Kimenet a B1/1 szintre.
Hallott szöveg értése: rövidebb, egyszerű, normál beszédtempójú, a hallgató élethelyzeteihez, életkorához kapcsolódó témák szövegeinek megértése. A média által közvetített szövegek lényegének kiszűrése.
Írott szöveg értése: Egyszerű, köznyelvi vagy a hallgatók tanulmányaihoz kapcsolódó szakmai szöveg és sajtócikk gondolatmenetének értése. 
Íráskészség: Magánlevél, szakmai témához kapcsolódó beszámoló megfogalmazása   (benyomások, érzések, információközlés) 
Beszédkészség: Spontán módon kész az ismert élethelyzetek, érdeklődési körnek megfelelő témában folytatott társalgásban, egyszerű mondatokban, de árnyaltan reagálni, véleményét megfogalmazni. 
</t>
  </si>
  <si>
    <t xml:space="preserve">2. The course starts from CEFR level A2/1 and A2/2 and it aims at improving competence acquired previously. Outcome to level B1/1.
Listening: Understanding short, simple speech in topics related to familiar matters provided speech is clearly articulated. Understanding the main message of speech conveyed in the media. 
Reading: Understanding simple, colloquial articles or texts on subjects related to his/her studies.
Writing: Informal letters, reports on subjects related to his/ her studies (impressions, feelings, delivering information)
Speaking: Reacting and expressing opinion spontaneously in familiar situations, and in topics related to his/her field of interest using simple sentences with subtlety relevant to level.
</t>
  </si>
  <si>
    <t>•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t>
  </si>
  <si>
    <t xml:space="preserve">A KER szerint B1/1és B1/2 szintről induló kurzus célja a korábban megszerzett ismeretek, kompetenciák fejlesztése. Kimenet a B2/1 szintre.
Hallott szöveg értése: egyszerű köznyelvi vagy a hallgató tanulmányainak megfelelő szakszöveg, normál beszédtempójú, akár rádióban vagy televízióban hallott szöveg lényegének, illetve az ismeretlen szavak jelentésének megértése a szövegkörnyezet segítségével.
Írott szöveg értése: Egyszerű köznyelvi vagy a hallgatók tanulmányaihoz kapcsolódó szakmai szöveg sajtócikk értése. 
Íráskészség: Magánlevél, szakmai témához kapcsolódó beszámoló megfogalmazása (indoklás, magyarázat, benyomások, érzések, információközlés) 
Beszédkészség: Spontán módon kész az ismert élethelyzetek, érdeklődési körnek megfelelő témában folytatott társalgásban, egyszerű mondatokban, de árnyaltan reagálni, véleményét megfogalmazni. 
</t>
  </si>
  <si>
    <t xml:space="preserve">3. The course starts from CEFR level B1/1 and B1/2 and it aims at improving competence acquired previously. Outcome to level B2/1.
Listening: Understanding simple colloquial speech or information on subjects related to his/her studies provided speech is clearly articulated. Understanding the main points of radio or TV news bulletins and simpler recorded material about familiar subjects delivered relatively slowly and clearly. Understanding the meaning of unfamiliar words from context.
Reading: Understanding simple, colloquial articles or texts on subjects related to his/her studies.
Writing: Informal letters, reports on subjects related to his/ her studies (justification, explanation, impressions, feelings, delivering information)
Speaking: Reacting and expressing opinion spontaneously in familiar situations and in topics related to his/her field of interest using simple sentences with subtlety relevant to level.
</t>
  </si>
  <si>
    <t xml:space="preserve">•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
</t>
  </si>
  <si>
    <t xml:space="preserve">A KER szerint B2/1 szintről induló kurzus célja a korábban megszerzett ismeretek, kompetenciák fejlesztése. Kimenet a B2/2 szintre.
Hallott szöveg értése: a szintnek megfelelő témakörben hosszabb köznyelvi vagy a hallgató tanulmányainak megfelelő szakszöveg, illetve normál beszédtempójú, akár rádióban vagy televízióban hallott szöveg értése, illetve az ismeretlen szavak jelentésének megértése a szövegkörnyezet segítségével.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az ismert élethelyzetek, érdeklődési körnek megfelelő témában folytatott társalgásban, összetett mondatokban, a szintnek megfelelő árnyaltsággal, véleményét megfogalmazni, reagálni. 
</t>
  </si>
  <si>
    <t xml:space="preserve">4. The course starts from CEFR level B2/1 and it aims at improving competence acquired previously. Outcome to level B2/2.
Listening: Understanding longer colloquial speech in topics of this level or information on subjects related to his/her studies. Understanding the information content of the majority of recorded or broadcast audio material delivered in clear standard speech. Understanding the meaning of unfamiliar words from context.
Reading: Giving summary of content after reading colloquial articles or texts on subjects related to his/her studies.
Writing: Can write clear, detailed texts on a variety of subjects related to his/her field of interest. Writing informal letters, and reports on subjects related to his/ her studies (justification, explanation, impressions, feelings, delivering information).
Speaking: Reacting and expressing opinion spontaneously in familiar situations and in topics related to his/her field of interest using complex sentences with subtlety relevant to level.
</t>
  </si>
  <si>
    <t>•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t>
  </si>
  <si>
    <t xml:space="preserve">A KER szerint B2/2 szintről induló kurzus célja a korábban megszerzett ismeretek, kompetenciák fejlesztése. Kimenet a B2/4szintre.
Hallott szöveg értése: hosszabb interjúk, előadások, hosszabb köznyelvi vagy a hallgató tanulmányainak megfelelő szakszöveg, illetve normál beszédtempójú, akár rádióban vagy televízióban hallott szöveg értése, annak lényeges tartalmi tévedések nélküli visszaadása.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 különböző élethelyzeteknek megfelelő, és akár az érdeklődési körén túli témában folytatott társalgásban összetett mondatokban, a szintnek megfelelő árnyaltsággal, véleményét megfogalmazni, reagálni. 
</t>
  </si>
  <si>
    <t xml:space="preserve">5. The course starts from CEFR level B2/2 and it aims at improving competence acquired previously. Outcome to level B2/4.Listening: Understanding longer interviews, lectures, longer colloquial speech or information on subjects related to his/her studies. Understanding the information content of the majority of recorded or broadcast audio material delivered in standard speech and summarizing it without significant errors concerning content.
Reading: Giving summary of content after reading colloquial articles or texts on subjects related to his/her studies.
Writing: Can write clear, detailed texts on a range of familiar subjects. Writing informal letters, and reports on subjects related to his/ her studies (justification, explanation, impressions, feelings, delivering information).
Speaking: Reacting and expressing opinion spontaneously in different situations as well as in topics beyond his/her field of interest using complex sentences with subtlety relevant to level.
</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</si>
  <si>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</si>
  <si>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KER szerint B2/4 szintről induló kurzus célja a korábban megszerzett ismeretek, kompetenciák fejlesztése. Kimenet a B2/6szintre.
Hallott szöveg értése: Konkrét és elvont témákban folytatott beszéd, normál beszédtempójú hírműsorok értése, azok lényegi tévedések nélküli visszaadása.
Írott szöveg értése: Képes összefüggő köznyelvi vagy a hallgatók tanulmányaihoz kapcsolódó szakmai szöveg elolvasása után annak tartalmi összefoglalására, Irodalmi szöveg értése.  
Íráskészség: Világos, érthető tájékoztató, érvelő, beszámoló szöveget képes alkotni. a szint követelményének megfelelő témákban.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t>
  </si>
  <si>
    <t xml:space="preserve">6. The course starts from CEFR level B2/4 and it aims at improving competence acquired previously. Outcome to level B2/6.
Listening: Can understand speech on concrete and abstract topics and news bulletins spoken at normal speed and summarize it without significant errors.
Reading: Giving summary of content after reading colloquial articles or texts on subjects related to his/her studies and understanding literary works.
Writing: Can write an essay or report which develops an argument, giving reasons in support of or against a particular point of view and explaining the advantages and disadvantages of various options.
Speaking: Reacting and expressing opinion spontaneously in conversations with native speakers in different situations as well as in topics beyond his/her field of interest using complex sentences with subtlety relevant to level.
</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</si>
  <si>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</si>
  <si>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KER szerint B2/6 szintről induló kurzus célja a korábban megszerzett ismeretek, kompetenciák fejlesztése. Kimenet a B2 középfokú nyelvvizsga.
Hallott szöveg értése: Konkrét és elvont témákban folytatott beszéd, normál beszédtempójú hírműsorok értése, azok tévedések nélküli visszaadása.
Írott szöveg értése: Képes összefüggő köznyelvi vagy a hallgatók tanulmányaihoz kapcsolódó szakmai szöveg elolvasása után annak tartalmi összefoglalására. Bármilyen sajtócikk és irodalmi szöveg szótár segítségével való értése.  
Íráskészség: Világos, érthető tájékoztató, érvelő, beszámoló szöveget képes alkotni a B2 nyelvvizsgaszint követelményének megfelelően.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A B2 nyelvvizsgaszint témáiban való jártasság.
</t>
  </si>
  <si>
    <t>7. The course starts from CEFR level B2/6 and it aims at improving competence acquired previously. Outcome to language exam level B2.
Listening: Can understand speech on concrete and abstract topics and news bulletins spoken at normal speed and summarize it without errors.
Reading: Can give summary of content after reading colloquial articles or texts on subjects related to his/her studies. Can understand specialised articles or literary works provided he/she can use a dictionary.
Writing: Can write an essay or report which develops an argument, giving reasons in support of or against a particular point of view and explaining the advantages and disadvantages of various options as required at language exam level B2.
Speaking: Reacting and expressing opinion spontaneously in conversations with native speakers in different situations as well as in topics beyond his/her field of interest using complex sentences with subtlety relevant to level. Competency in topics specific to language exam level B2.</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</si>
  <si>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</si>
  <si>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hallgatók megismerik a kereskedelmi kommunikáció angol és orosz nyelvezetét. A kurzus figyelembe veszi a kulturális különbségekből eredő sajátosságokat, ill. a magyar nyelvtől való speciális eltéréseket. </t>
  </si>
  <si>
    <t xml:space="preserve">Students become familiar with the English and Russian language of trade communication, with the peculiarities of its cultural background and its differences from Hungarian language. </t>
  </si>
  <si>
    <t xml:space="preserve">Tudás: 
A hallgatók ismerik a kereskedelmi kommunikáció idegen nyelvű szakszókicsét, ill. az idevágó szaknyelv használatára vonatkozó szabályokat és kulturális hátteret. 
Képesség: 
A hallgatók képessé válnak arra, hogy szóban és írásban kommunikáljanak a kereskedelem kérdéseiről. A hallgatók idegen nyelven képesek tudást befogadni. 
Attitűd: 
A hallgatóknak igényük van arra, hogy idegen nyelven kommunikáljanak a kereskedelemről, ill. munkájukban kezdeményezzék ezt. </t>
  </si>
  <si>
    <t xml:space="preserve">Knowledge: 
Students know the foreign-language terminology of trade communication and know the rules and cultural background of the usage of its special language. 
Ability: 
Having completed the course, students are able to communicate about questions of trade both orally and in writing. They can absorb knowledge in a foreign-language.
Attitude: 
Students regard it as important to communicate about trade in a foreign-language and to initiate this process in their jobs. </t>
  </si>
  <si>
    <t>• Hobbs, Martin – Starr Keddle, Julia: Commerce 1 Start meaning business. OUP, Oxford, 2006. 
• Hobbs, Martin – Starr Keddle, Julia: Commerce 2 Get set for work. OUP, Oxford, 2007. 
• Németh, K. – Szakonyi, E.: Hungarian-English Business Phrase Book. Lexika Tankönyvkiadó, Székesfehérvár, 2005. 
• Éva Erzsébet: Коммуникация в рыночной экономике. Bessenyei Kiadó, Nyíregyháza 2001.
• Sziklai Lászlóné: Üzleti orosz nyelv. Ближе к делу. Aula Kiadó, Budapest, 1997. 
• Жигина, О. А.: Деловой документ, специфика языка, стиля и структуры текста. Билингва, 2000.</t>
  </si>
  <si>
    <t xml:space="preserve">A kurzus végén a hallgató ismeri a belsőégésű motorokkal, ill. a járműtechnikával kapcsolatos alapvető idegen nyelvű szakszókincset. Ezen a területen képes idegen nyelvű szakmai kommunikáció lefolytatására. </t>
  </si>
  <si>
    <t xml:space="preserve">Students know the fundamentals of the English or German terminology related to internal combustion engines and automotive technology. They can communicate about related topics in these languages. </t>
  </si>
  <si>
    <t xml:space="preserve">Tudás: 
A kurzus végén a hallgató rendelkezik a belsőégésű motorok, ill. a járműtechnika idegen nyelvű szókincsének  ismeretével. Ezek többek között magukban foglalják a következő területeket: járműtípusok, belsőégésű motorok komponensei, ütemek elemzése, benzin- vs. dízelmotorok, indikátordiagram, szelepvezérlési diagram. 
Képesség: 
A hallgató képes a feldolgozott témákról idegen nyelven szóban és írásban kommunikálni, nyelvi ismereteit a gyakorlatban alkalmazni. Képes műszaki tartalmak önálló idegen nyelvű befogadására. Képes eligazodni a szakirodalmakban, különös tekintettel a szakterminológiára. 
Attitüd: 
A megszerzett idegen nyelvi tudás birtokában igénye van a szakterülettel kapcsolatos újabb ismeretanyagok elsajátítására. Szakterületén törekszik a szóbeli és  írásbeli kommunikáció sikeres alkalmazására, a nemzetközi munkakapcsolatok bővítésére, a műszaki megoldásokkal, szolgáltatásokkal kapcsolatos idegen nyelvű érintkezésre.          </t>
  </si>
  <si>
    <t>Knowledge: 
Students know the fundamentals of the English or German technical terminology related to internal combustion engines and automotive technology. These include the followings: vehicle classification, components of internal combustion engines, characteristics of strokes, petrol vs diesel engines, p-V-diagram, timing diagram, etc. 
Ability: 
Students are able to put their specialised foreign-language communication skills into practice both orally and in writing. They can study and obtain technical information in English or German independently, especially with regard to specialist literature and terminology. 
Attitude: 
Based on their knowledge acquired during the course, students are interested to broaden their technical knowledge in English or German. They strive to use their fogeign language knowledge in their professional field in order to intensify communication related to international co-operation, technical solutions and services.</t>
  </si>
  <si>
    <t xml:space="preserve">• Hegymegi, Éva (2004): Műszaki angol – Technical English. B+V Lap- és Könyvkiadó Kft. 
• Ibbotson, Mark (2009): Professional English in Use. Engineering. Technical English for Professionals. Cambridge.  
• Jayendran, Ariacutty (2002): Englisch für Maschinenbauer. 4. Auflage. Braunschweig/Wiesbaden. 
• Modern Automotive Technology – Fundamentals, Service, Diganostics. 1st English Edition. Haan-Gruiten, 2006. </t>
  </si>
  <si>
    <t xml:space="preserve">A zenekultúra és zenepedagógia képzési programjába, illetve nemzetközi kurzusok igényeihez illeszkedő kurzus tematikája egyszerre segíti a nyelvi kompetenciák komplex fejlesztését és a szaknyelvi terminológia elsajátítását. A tananyag egyéni, ill. csoportos feldolgozásával az adott témákban nyelvi jártasság szerezhető. A kurzus elsődleges célja az angol nyelv szakmaorientált felhasználásának gyakorlása. Szükséges előtanulmányok: zenei alapismeretek.
</t>
  </si>
  <si>
    <t xml:space="preserve">The topic areas of the course - which is an intergral part of the programme of music culture and music pedagogy besides other courses conforming to international demands - has a twofold aim: to develop language competences in a complex way and help master technical terminology. Students can gain expertise in the topics either with individual or group work. The primary aim of the course is the practice of English with a focus on the relevant themes. Necessary preliminary knowlegde: basic knowledge of music. </t>
  </si>
  <si>
    <t>Tudás:
Birtokában van a hallgató alapvető zenei-zeneelméleti ismereteknek. 
Képesség:
Képes B1 szinten angol nyelvű szöveg kezelésére, megértésére. Képes különböző stílusú és műfajú zeneművek zenei anyagának jellemzésére, elemzésére kottakép, hang- és videofájlok segítségével. Képes zenei fogalmak meghatározására, használatára. Képes az önálló tanulásra.
Attitűd: 
Nyitott új zeneművek befogadására. Elkötelezett a zenepedagógia értékei iránt. Igénye van a megszerzett tudása bővítésére. 
Autonómia és felelősség:
Önellenőrzésre képes, következetes és kitartó a folyamatos munkavégzésben.</t>
  </si>
  <si>
    <t xml:space="preserve">Knowledge:
Students have knowledge in basic music and music theory. 
Skills: 
They are able to process B1 level English texts. They are able to characterise the musical material of compositions of different styles and genres with the help of scores, audio and video files. They are able to define music concepts and use them. They are able to study autonomously. 
Attitudes: 
They are open to receive new compositions. They are committed to the values of music pedagogy. They have an intrinsic motive to expand their knowledge. 
Autonomy and responsibility:
They are able to correct their own work and perform continuous and persistent work. </t>
  </si>
  <si>
    <t>Két zárthelyi dolgozat (teszt)</t>
  </si>
  <si>
    <t>Kodály Zoltán pedagógiai munkái az EMB kiadásában Ittzésné Kövendi Kata: Magyar-angol, angol-magyar szaknyelvi szótár. Jazz oktatási és Kutatási Alapítvány, Budapest. 2001. ISBN 963-00-7182-7
Ferencziné Ács Ildikó: Szakmai idegen nyelvi kommunikáció - Magyar zenepedagógia - Angol TÁMOP 2015. ISBN: 978-615-5545-39-9</t>
  </si>
  <si>
    <t xml:space="preserve">A hallgató megismeri az idegenforgalom és a vendéglátás idegen nyelvű szakszókincsét, valamint az idegen nyelven történő írásbeli és szóbeli munkahelyi kommunikáció szókincsét.  </t>
  </si>
  <si>
    <t xml:space="preserve">Students become familiar with the foreign-language vocabulary of tourism and the hotel and restaurant industry. They know the vocabulary of business communication both orally and in writing. </t>
  </si>
  <si>
    <t xml:space="preserve">Tudás:
A hallgató rendelkezik az idegenforgalom és vendéglátás idegennyelvű szókincsének ismeretével. 
Képesség: 
Képes az informatika területeivel kapcsolatos idegen nyelvi ismeretek alkalmazására, idegen nyelvi kommunikáció folytatására, idegen nyelvű szakirodalom értő olvasására.                 
Attitüd: 
A megszerzett ismeretek birtokában igénye van újabb tudásanyag elsajátítására, a szakirodalom, illetve a kérdéskörhöz tartozó írott anyagok feldolgozására. </t>
  </si>
  <si>
    <t xml:space="preserve">Knowledge: 
Students know the foreign-language vocabulary of tourism and the hotel and restaurant industry. 
Ability: 
Students are able to use their knowledge of foreign-language related to tourism and the hotel and restaurant industry. They can communicate in English or German and read the special literature in these languages. 
Attitude: 
Based on their knowledge, students cosider it to be important to acquire further knowledge related to their special field. They also strive for studying special literature and other written materials. </t>
  </si>
  <si>
    <t>• Lőrincz Zsolt (szerk.): Német nyelv a vendéglátásban, az idegenforgalomban és a kereskedelemben. Black &amp; White Kiadó. Budapest, 2007.  
• Becze Á. – Fischerné: Deutsch in der Gastronomie - Német nyelv a vendéglátásban. Képzőművészeti Kiadó. Budapest, 2000.  
• Walker, R. – Harding, K. (2006): Oxford English for Careers Tourism. OUP, Oxford, p. 135., ISBN: 9789633898482 
• Szőke A. - Viczena A. (2005): 1000 kérdés 1000 válasz Társalgási gyakorlatok az angol gasztronómiai és turisztikai nyelvvizsgákra. Lexika Kiadó, Székesfehérvár, p. 448., ISBN: 963 9357 54 5 
• Horváth A. – Horváth K. (2000): English in Tourism: Angol nyelv a turizmusban és a vendéglátásban. KIT, Budapest, p. 332., ISBN: 9633369053</t>
  </si>
  <si>
    <t xml:space="preserve">Alapvető számítástechnikai funkciók, szakszókincs és funkcionális nyelvhasználat megismerése angol nyelven (B2 szint). Olyan idegen nyelvi készségek kialakítása amely segítségével a képzésben résztvevők képesek lesznek angol nyelvű szakmai cikkeket, szakirodalmat szótár nélkül olvasni, megérteni, lefordítani magyarra és az olvasottakat felhasználni. Képesek lesznek angol nyelvű programokat, instrukciókat megérteni és alkalmazni. A hallgató megállja a helyét egy angol nyelvű állásinterjún, ami elősegíti elhelyezkedését a munkaerő piacon.
</t>
  </si>
  <si>
    <t xml:space="preserve">Students become familiar with basic functions of information technology and the special language and vocabulary of this field (level B2). Students acquire language skills based on which  they can read, understand and translate specialised articles and literature without dictionary. They can understand and use programmes and instructions in English. Students are able to participate in an English-language job interview which should boost their chances to find employment. </t>
  </si>
  <si>
    <t xml:space="preserve">Tudás: 
A hallgató rendelkezik az informatika idegennyelvű szókincsének ismeretével.
Képesség: 
Képes az informatika területeivel kapcsolatos idegen nyelvi ismeretek alkalmazására, idegen nyelvi kommunikáció folytatására, idegen nyelvű szakirodalom értő olvasására.                 
Attitüd: 
A megszerzett ismeretek birtokában igénye van újabb tudásanyag elsajátítására, a szakirodalom, illetve a kérdéskörhöz tartozó írott anyagok feldolgozására. </t>
  </si>
  <si>
    <t>Knowledge: 
Students know the foreign-language vocabulary of information technology.
Ability: 
Students are able to use their knowledge of foreign-language related to information technology. They can communicate and read the special literature in the language in question. 
Attitude: 
Based on their knowledge, students cosider it to be important to acquire further knowledge related to their special field. They also strive for studying special literature and other written materials.</t>
  </si>
  <si>
    <t xml:space="preserve">• Dawid Gordon Smith and Eric Baber: Teaching English with Information Technology (Modern English Publishing, 2005) 
• Eric H Glendinning - John McEwan: Oxford English for Information Technology
(Oxford University Press, 2003)
• Gavin Dudeney &amp; Nicky Hockly : How to Teach English with Technology Book 
(Longman, Pearson Education, 2007)
• Bill Brierley: Computers as a Tool in Language Teaching (Ellis Horwood Ltd. , 1991 • John de Szendeffy: A Practical Guide to Using Computers in Language Teaching 
(University of Michigan Press, 2005)
</t>
  </si>
  <si>
    <t>Business Communication I.</t>
  </si>
  <si>
    <t>A következő témakörökhöz kapcsolódó szituációk és esettanulmányok: önéletrajz és kísérőlevél írása idegen nyelven, állásinterjú, a munkavállalás jogi és adminisztratív aspektusai; a vállalkozások típusai, vállalatok felépítése</t>
  </si>
  <si>
    <t>Situations and case studies covering the following topics: Writing a CV and cover letter in the foreign language, job interviews, the legal and administrative aspects of employment, types of enterprises, company structures.</t>
  </si>
  <si>
    <t xml:space="preserve">Tudás:
A kurzus végén a hallgató ismeri az üzleti élettel kapcsolatos alapvető idegen nyelvű szakszókincset.
Képesség:
Az adott területen képes idegen nyelvű szakmai kommunikáció lefolytatására. Tud álláskereséshez idegen nyelvű nyelvű önéletrajzot és kísérőlevelet írni, ill. idegen nyelvű állásinterjún bemutatkozni, szakmai profilját bemutatni.
Attitűd:
A megszerzett idegen nyelvi tudás birtokában igénye van a szakterülettel kapcsolatos újabb ismeretanyagok elsajátítására. Szakterületén törekszik a szóbeli és  írásbeli kommunikáció sikeres alkalmazására.
Felelősség, autonómia:
Szakterületén szerzett ismereteit alkalmazza önművelésében és önismeretében. </t>
  </si>
  <si>
    <t>Knowledge: 
Having completed the course students know foreign language terminology related to the world of business.
Ability: 
Students can communicate about related topics in the foreign language. They are  able to write a CV and a covering letter and participate in a job interview, introducing themselves and presenting their professional background. 
Attitude: 
Based on their knowledge acquired during the course, students are interested to broaden their  knowledge related to their special field. They strive to use their command of the foreign language  in their professional field in oral as well as written communication.
Responsibility, autonomy: 
They use the knowledge acquired in their special field to improve themselves and their self-awareness.</t>
  </si>
  <si>
    <t>• Armitige-Armato, R., Baker, C. E., Rout, A.: Praktikus Irodai Kommunikáció.  Klett Kiadó, Bp. 2005. 
• Németh, K., Szakonyi, E.: Magyar-angol üzleti kommunikáció. Lexika Kiadó, Bp. 2005.
• Naterop, J.- Revell, R.: Telephoning in English. CUP, 2002. 
• Ajtay-Horváth Magdolna: Munkaerő - piaci nyelvi kompetenciák fejlesztése - hivatali-üzleti nyelv I – Angol, TÁMOP 2015 ISBN: 978-615-5545-31-3 
• Kiss Kálmán: Munkaerő - piaci nyelvi kompetenciák fejlesztése - hivatali-üzleti nyelv I – Német TÁMOP 2015. ISBN: 978-615-5545-21-4 • Nagyné Schmelczer Erika: Munkaerő - piaci nyelvi kompetenciák fejlesztése - hivatali-üzleti nyelv I – Francia TÁMOP 2015, ISBN: 978-615-5545-23-8 
• Laczik Mária: Munkaerő - piaci nyelvi kompetenciák fejlesztése - hivatali-üzleti nyelv I – Orosz TÁMOP 2015, ISBN: 978-615-5545-44-3</t>
  </si>
  <si>
    <t>Business Communication II.</t>
  </si>
  <si>
    <t xml:space="preserve">Az irodai munka során és az  üzleti életben előforduló jellemző szituációk nyelvi és kulturális aspektusai: információgyűjtés, a szóbeli és írásbeli kommunikáció formái, telefonálás, tervezés és szervezés, problémamegoldás, tárgyalások és megbeszélések, prezentációk.    </t>
  </si>
  <si>
    <t>The linguistic and cultural aspects of typical situations in the office and the conduct of business: information gathering, forms of oral and written communication, telephone conversations, planning and organisation, problem solving, negotiations and discussions, presentations.</t>
  </si>
  <si>
    <t xml:space="preserve">Tudás:
A kurzus során a hallgató  nyelvi és civilizációs ismeretei révén betekintést nyer a munka világába. 
Képesség:
A hallgató képes a leggyakrabban előforduló munkahelyi szituációkban adekvátan reagálni, véleményét szóban (telefonálás, szerepjáték, érvelés, prezentáció) és írásban (üzleti levél, beszámoló) a középszintnek megfelelően kifejezni. 
Attitűd:
A megszerzett idegen nyelvi tudás birtokában igénye van a szakterülettel kapcsolatos újabb ismeretanyagok elsajátítására. Szakterületén törekszik a szóbeli és  írásbeli kommunikáció sikeres alkalmazására.
Felelősség, autonómia:
Szakterületén szerzett ismereteit alkalmazza önművelésében és önismeretében. </t>
  </si>
  <si>
    <t>Knowledge: 
During  the course students can get an insight into the world of work through their acquired knowledge of the foreign language and culture.
Ability: 
Students can react properly in the most common situations at the workplace. They are able to express their opinion orally (e. g. when telephoning, making arguments or giving presentations) as well as in writing (e. g. in business correspondence or reports) at intermediate level. 
Attitude: 
Based on their knowledge acquired during the course, students are interested to broaden their  knowledge related to their special field. They strive to use their command of the foreign language  in their professional field in oral as well as written communication.
Responsibility, autonomy: 
They use the knowledge acquired in their special field to improve themselves and their self-awareness.</t>
  </si>
  <si>
    <t>• Armitige-Armato, R., Baker, C. E., Rout, A.: Praktikus Irodai Kommunikáció.  Klett Kiadó, Bp. 2005. 
• Németh, K., Szakonyi, E.: Magyar-angol üzleti kommunikáció. Lexika Kiadó, Bp. 2005. • Naterop, J.- Revell, R.: Telephoning in English. CUP, 2002. 
• Konczné Nagy Zsuzsanna : Munkaerő - piaci nyelvi kompetenciák fejlesztése - hivatali-üzleti nyelv II- Angol, TÁMOP 2015, ISBN: 978-615-5545-32-0 
• Ecsedi-Erős Ágnes: Munkaerő - piaci nyelvi kompetenciák fejlesztése - hivatali-üzleti nyelv II – Német 2015. ISBN: 978-615-5545-15-3 
• Nagyné Schmelczer Erika: Munkaerő - piaci nyelvi kompetenciák fejlesztése - hivatali-üzleti nyelv II – Francia TÁMOP 2015. ISBN: 978-615-5545-24-5  
• Laczik Mária, Répási Györgyné: Munkaerő - piaci nyelvi kompetenciák fejlesztése - hivatali-üzleti nyelv II – Orosz TÁMOP 2015.ISBN: 978-615-5545-45-0</t>
  </si>
  <si>
    <t>Tanulástámogatás életgyakorlat- alapú módszerekkel</t>
  </si>
  <si>
    <t>Learning aid by life practice based methodology</t>
  </si>
  <si>
    <t>Ez az új kurzus lehetőséget ad arra, hogy a különböző pedagógusképzésekben résztvevő hallgatóknak a természet, társadalom, iskola kölcsönösen összefüggő hálózatának bemutatása mellett azt is megmutassuk, hogy a tanár (tanító) hogyan oktasson, neveljen úgy, hogy a diákjainak megmutassa a felelősségteljes mindennapi életgyakorlatot. Igyekszünk megértetni azt, hogy a családi és tágabb környezetünk, hogyan alkot egy komplex rendszert, miközben egységes egésszé kapcsolódik össze. Ennek megvalósítása kiemelt fontosságú a pedagógusképzés minden szintjén. A gyakorlatban jól alkalmazható módszerekre fókuszálunk és bemutatjuk az egyes szakok lehetőségeit az természet-társadalom-ember viszony tanításában. Továbbá a képzésbe beépíthető gyakorlatokat, illetve az oktatásban használható módszereket, a szemléletformálást célzó komplex gondolkodást és a kialakítandó kompetenciákat.</t>
  </si>
  <si>
    <t>This new training program give a possibility to learn how nature, society and school  function as a complex network and how teachers can manage the education process and teach how to live in practise and take responsibility for nature, society and family. Understanding how elements in the everyday practise  are related as a complex system, influence one another within a whole. Teacher training have unquestionable role in achieving these goals. In this course an overview is given on the state of education methodologies in the school programs, especially focused on the nature-society-human relation. We list the life practice based methodologies embedded in the different educational programs and some example of the complex thinking aiming to develop different competences.</t>
  </si>
  <si>
    <t xml:space="preserve">Tudás: 
A hallgatók ismerik a komplex életgyakorlat alapú módszereket. Átlátják az oktatás-ember-természet-társadalom kapcsolatrendszert.
Képesség:
Képesek felismerni és a tanórába integrálni az életgyakorlat alapú módszer különböző területeit.
Attitűd és felelősség:
Törekszenek a természet-társadalom-ember komplex rendszer felesőségteljes megismerésére és védelmére.
</t>
  </si>
  <si>
    <t xml:space="preserve">Knowledge:
The students have a clear view on complex  methodological issues. They know the relationships between education-human-environment-society
Ability: 
They are able to recognize and integrate the relationships between different fields of education of life practice. They are capable of transdisciplinary thinking.                                                                            
Attitude and responsibility:
They strive for the responsible cognition of the relationship between nature society and human.         
</t>
  </si>
  <si>
    <t>Szükséges elkészíteni egy „Óratervezet” című dolgozatot a megadott minimum feltételekkel.</t>
  </si>
  <si>
    <t xml:space="preserve">An end-term lesson plan with a minimum passing rate.  </t>
  </si>
  <si>
    <t>Óratervezet értékelése.</t>
  </si>
  <si>
    <t xml:space="preserve">Evaluation of lesson plan. </t>
  </si>
  <si>
    <t xml:space="preserve">Kiss Ferenc, Spákné Paráda Andrea (szerk.): Tanulástámogatás Életgyakorlat Alapú Módszerekkel – Távoktatási kurzus tananyaga (Learning aid by life practice based methodology - Distance learning), Nyíregyházi Egyetem, 2020
Kiss Ferenc , Spákné Paráda Andrea (2012): Értelem, érzelem és környezettudatosság (Sense, Emotion and environmental consciousness) PEDAGÓGIAI MŰHELY (NYÍREGYHÁZA) 37:(2) pp. 51-59.
Mónus, Ferenc-Kiss, Ferenc (2019): Forest schools in the teacher training programs of the University of Nyíregyháza – proposals to the research of forest schools’ programs, Journal of Applied Technical and Educational Sciences Vol. 9, No. 3, 2019 pp. 50-63 ISSN 2560-5429
</t>
  </si>
  <si>
    <t>Learning support with personalized differentiation</t>
  </si>
  <si>
    <t>A kurzus megismerteti a hallgatókkal azt a módszert, melynek legfontosabb célja a végzettség nélküli iskolaelhagyás megelőzésére alkalmas, tanulástámogató pedagógiai módszerek elterjesztése az alapfokú oktatásban résztvevő pedagógusok számára, valamint a pedagógiai szemléletváltás elősegítését szolgáló pedagógusképzési és továbbképzési tartalmak megújítása. A program további célja a differenciált, személyközpontú nevelést-oktatást lehetővé tevő módszertani kultúra megerősítése a köznevelési intézményekben, a nyitottságra ösztönző intézményi nevelés-oktatás pedagógiai és módszertani eszköztárának fejlesztése, valamint méltányos tanulási környezet kialakítása valamennyi tanuló sikeres előrehaladása érdekében.</t>
  </si>
  <si>
    <t>The main objective of the course is to introduce students to the dissemination of pedagogical methods that supports learning to prevent school leaving without qualifications, for teachers participating in primary education, as well as the renewal of teacher training and further training content to facilitate a pedagogical change of approach. The programme also aims to strengthen a differentiated, person-centred culture of education in public education institutions, to develop a pedagogical and methodological toolkit of institutional education that encourages openness, and to develop a fair learning environment for the successful progress of all students.</t>
  </si>
  <si>
    <t xml:space="preserve">Tudás: átfogó, rendszerezett ismeretek a differenciálás témakörében, a hátránykezelés, a hátránykompenzáció fogalmáról, a státusz fogalmáról, a státuszkezelés lehetőségeiről, a DFHT-KIP módszertanáról.
Képesség: A hallgató legyen képes felismerni a hátránykezelés szükségességét, legyen képes kiválasztani és alkalmazni a megfelelő módszereket. 
Attitűd: fontosnak tartja a tanulók egyéni érdekeit, segíti a korai iskolaelhagyás okainak mérséklését, segíti a tanulók státuszainak kezelését.
Autonómia és felelősség: önfejlődésért ésreflexióért való felelősségvállalás.
</t>
  </si>
  <si>
    <t xml:space="preserve">Knowledge: systematic knowledge on differentiation, the concept of disadvantage management &amp; compensation, the concept of status, the possibilities for status management, the methodology of DFHT-KIP .                            
Ability: The student should be able to recognize the importance of disadvantage management and to choose and apply the appropriate methods.              
 Attitude: considers the individual interests of students important, helps to reduce the causes of early school leaving and helps to manage students' status.                        
Autonomy and responsibility: responsibility for self-development and reflection.
        </t>
  </si>
  <si>
    <t>A hallgató készít egy differenciált óratervet a saját szakjának megfelelően.</t>
  </si>
  <si>
    <t>The student prepares a differentiated lesson plan according to his or her course.</t>
  </si>
  <si>
    <t xml:space="preserve">1. Gyarmathy Éva (2010): Hátrányban az előny 9-27. és 85-115. oldal;
http://tehetseg.hu/sites/default/files/12_kotet_net_color.pdf
2. K. Nagy Emese (2013): A dicséret hatalma 1-4. oldal; http://www.tani-tani.info/a_dicseret_hatalma
3. K. Nagy Emese szerk. (2016): A DFHT tanítási-tanulási stratégia 14-29. és 45-107. oldal; EFOP3.1.2-16-2016-00001 A köznevelés módszertani megújítása a végzettség nélküli iskolaelhagyás csökkentése céljából projekt
4. K. Nagy Emese (2012): Több mint csoportmunka. Nemzeti Tankönyvkiadó.                                      
5. Musza Katalin (2017): Rétegmunka. Jegyzet. Készüt a EFOP-3.1.2-16-2016- 00001 A köznevelés módszertani megújítása a végzettség nélküli iskolaelhagyás csökkentése céljából – Komplex Alapprogram bevezetése a köznevelési intézményekben c. projekthez.                                               
</t>
  </si>
  <si>
    <t>Learning support with art education-based methods</t>
  </si>
  <si>
    <t>A kurzus megismerteti a hallgatókkal azt a módszert, melynek legfontosabb célja a végzettség nélküli iskolaelhagyás megelőzésére alkalmas, tanulástámogató pedagógiai módszerek kidolgozása és elterjesztése az alapfokú oktatásban résztvevő pedagógusok számára, valamint a pedagógiai szemléletváltás elősegítését szolgáló pedagógusképzési és továbbképzési tartalmak megújítása. A program további célja a differenciált, személyközpontú nevelést-oktatást lehetővé tevő módszertani kultúra megerősítése a köznevelési intézményekben, a nyitottságra ösztönző intézményi nevelés-oktatás pedagógiai és módszertani eszköztárának fejlesztése, valamint méltányos tanulási környezet kialakítása valamennyi tanuló sikeres előrehaladása érdekében.
A kurzus célja a tanárjelöltek felkészítése a művészettel nevelés tervezésére, szervezésére. További cél, hogy a résztvevők megismerjék a művészettel nevelés transzferhatásait, sajátos eszközrendszerét és annak alkalmazási lehetőségeit, valamint ezeket építsék be az általuk tervezett tanítási-tanulási folyamatokba.</t>
  </si>
  <si>
    <t>The course introduces students to the method, the main aim of which is to develop and disseminate learning-friendly pedagogical methods for the prevention of early school leaving for teachers in primary education, and to renew teacher training and in-service training content to facilitate pedagogical change. A further aim of the program is to strengthen the methodological culture that enables differentiated, person-centered education in public education institutions, to develop the pedagogical and methodological tools of institutional education that encourages openness, and to create a fair learning environment for the successful progress of all students.
The aim of the course is to prepare teacher candidates for planning and organizing art education. A further aim is for the participants to get acquainted with the transfer effects of art education, its specific set of tools and its application possibilities, and to incorporate them into the teaching-learning processes they plan.</t>
  </si>
  <si>
    <t>Tudás: A kurzus elvégzésekor a hallgatók ismerjék a művészettel nevelés transzferhatásait, sajátos eszközrendszerét és annak alkalmazási lehetőségeit, valamint ezeket építsék be az általuk tervezett tanítási-tanulási folyamatokba.
Képesség: A hallgatók legyenek képesek arra, hogy mindennapi pedagógiai munkájuk és gyakorlatuk során széleskörűen alkalmazzák a kurzuson elsajátított kompetenciákat, a különböző művészeti területekről átvett eszközöket és módszereket és képesek legyenek azokat továbbfejleszteni, átdolgozni és tantárgyi tartalmakkal összekapcsolni.
Attitüd: Nyitott az új módszertani és művészeti ismeretekre. Törekszik arra, hogy munkája során jelen legyen a komplexitás és innováció.
Autonómia és felelősség: Felelősséget érez az új módszerek megismerése iránt, javaslatokat tesz további típusfeladatok fejlesztésére.</t>
  </si>
  <si>
    <t>Knowledge: After completing the course, students should be familiar with the transfer effects of art education, its specific set of tools and its applications, and incorporate these into the teaching-learning processes they design.
Ability: Students should be able to make extensive use of the competencies acquired in the course, the tools and methods adopted from different art fields in their daily pedagogical work and practice, and be able to further develop, rework and combine them with subject content.
Attitude: Open to new methodological and artistic knowledge. It strives to present complexity and innovation in its work.
Autonomy and responsibility: He feels responsible for learning about new methods, making suggestions for further type assignments.</t>
  </si>
  <si>
    <t xml:space="preserve">Az ellenőrző feladatok érdemjegyeiknek és a zárófeladat érdemjegyének átlaga. </t>
  </si>
  <si>
    <t>The average of the grades of the control tasks and the grade of the final task. Term grade.</t>
  </si>
  <si>
    <t>•	Asztalos Kata (2019): Világszép gyermekdalok. (Módszertani kézikönyv cd 	melléklettel), Neteducatio Kiadó, Budapest
•	Einhorn Ágnes (2015): A pedagógiai modernizáció és az idegennyelv-tanítás. 		Miskolc, Miskolci Egyetemi Kiadó
•	Imre Anna, Révész László, Pajtókné Tari Ilona (szerk.) (2018): Megalapozó 	tanulmány a végzettség nélküli iskolalehagyás megelőzéséhez 1. kötet. 	Eger, Líceum Kiadó
•	K. Nagy Emese (2018): A korai iskolaelhagyás okai, mérséklését támogató 		programok és kutatások. In Kerülő Judit – Jenei Teréz (szerk.) (2018): 		Új kutatások a neveléstudományokban 2017. Pedagógusképzés és az 		inklúzió. Kreatív Help Bt, Debrecen, 60-71.old.
•	Révész László (2018): A Komplex Alapprogram és alprogramjai. In Kerülő 		Judit – Jenei Teréz (szerk.) (2018): Új kutatások a neveléstudományok-
		ban 2017. Pedagógusképzés és az inklúzió. Kreatív Help Bt, 			Debrecen, 47-60. old.</t>
  </si>
  <si>
    <t>C típusú tárgyak - tantárgyleírás</t>
  </si>
  <si>
    <t>Sipos Lívia Gizella</t>
  </si>
  <si>
    <t>Losonczi Péter</t>
  </si>
  <si>
    <t>Konczné Nagy Zsuzsanna Julianna</t>
  </si>
  <si>
    <t>Dr. Beszeda Imre</t>
  </si>
  <si>
    <t>Írásfejlesztő gyakorlat -  számítógépes gépírás megváltozott képességű hallgatóknak</t>
  </si>
  <si>
    <t>Pogány Gábor Benő</t>
  </si>
  <si>
    <t>Dr. Iszály Ferenc Zalán</t>
  </si>
  <si>
    <t>Jakab-Keul Andrea</t>
  </si>
  <si>
    <t>Bevezetés a helynévkutatásba</t>
  </si>
  <si>
    <t>CB3361</t>
  </si>
  <si>
    <t>Dr. Szepessy Béla István</t>
  </si>
  <si>
    <t>Kozmáné Petrilla Gréta</t>
  </si>
  <si>
    <t>Tarekné Tilistyák Judit</t>
  </si>
  <si>
    <t>Dr. Csillag-Tóth Annamária</t>
  </si>
  <si>
    <t>Turizmus-vendéglátás (angol, német)</t>
  </si>
  <si>
    <t>Tanulástámogatás digitális alapú módszerekkel</t>
  </si>
  <si>
    <t>Szociális segítés nevelési, oktatási intézményekben</t>
  </si>
  <si>
    <t>Dr. Sebestyén Krisztina</t>
  </si>
  <si>
    <t>Complex Basic Program</t>
  </si>
  <si>
    <t>Kereskedelmi szaknyelvi kommunikáció (angol, orosz)</t>
  </si>
  <si>
    <t>Műszaki szaknyelvi kommunikáció (angol, német)</t>
  </si>
  <si>
    <t>Zenepedagógiai szaknyelv (angol)</t>
  </si>
  <si>
    <t>Tanulni a sikerért. Alapok</t>
  </si>
  <si>
    <t>Külföldi hallgatók részére</t>
  </si>
  <si>
    <t>CM0001</t>
  </si>
  <si>
    <t>Magyar nyelvi kommunikáció (haladó) I.</t>
  </si>
  <si>
    <t>Hungarian language communication  (advanced) I.</t>
  </si>
  <si>
    <t>Dr. Kiss Kálmán Ervin</t>
  </si>
  <si>
    <t>IOVIT</t>
  </si>
  <si>
    <t>x</t>
  </si>
  <si>
    <t>CM0002</t>
  </si>
  <si>
    <t>Magyar nyelvi kommunikáció (haladó) II.</t>
  </si>
  <si>
    <t>Hungarian language communication  (advanced) II.</t>
  </si>
  <si>
    <t>CM0003</t>
  </si>
  <si>
    <t xml:space="preserve">Magyar nyelvi kommunikáció (haladó) III. </t>
  </si>
  <si>
    <t>Hungarian language communication  (advanced) III.</t>
  </si>
  <si>
    <t>CM0004</t>
  </si>
  <si>
    <t>Magyar nyelvi kommunikáció (haladó) IV.</t>
  </si>
  <si>
    <t>Hungarian language communication  (advanced) IV.</t>
  </si>
  <si>
    <t>CM0005</t>
  </si>
  <si>
    <t>Magyar nyelvi kommunikáció (haladó) V.</t>
  </si>
  <si>
    <t>Hungarian language communication  (advanced) V.</t>
  </si>
  <si>
    <t>CM0006</t>
  </si>
  <si>
    <t>Magyar nyelvi kommunikáció (haladó) VI.</t>
  </si>
  <si>
    <t>Hungarian language communication  (advanced) VI.</t>
  </si>
  <si>
    <t>CM0007</t>
  </si>
  <si>
    <t>Magyar nyelvi kommunikáció (haladó) VII.</t>
  </si>
  <si>
    <t>Hungarian language communication  (advanced) VII.</t>
  </si>
  <si>
    <t>CM0008</t>
  </si>
  <si>
    <t>Magyar fonetikai gyakorlatok</t>
  </si>
  <si>
    <t xml:space="preserve">Hungarian phonetic practices </t>
  </si>
  <si>
    <t>CM0009</t>
  </si>
  <si>
    <t>Magyar nyelvtani gyakorlatok</t>
  </si>
  <si>
    <t xml:space="preserve">Hungarian grammar exercises </t>
  </si>
  <si>
    <t>CM0010</t>
  </si>
  <si>
    <t>Magyar társalgási gyakorlatok</t>
  </si>
  <si>
    <t>Hungarian conversational practices</t>
  </si>
  <si>
    <t>CM0011</t>
  </si>
  <si>
    <t>Magyar nyelv és kultúra I.</t>
  </si>
  <si>
    <t>Hungarian language and culture I.</t>
  </si>
  <si>
    <t>CM0012</t>
  </si>
  <si>
    <t>Magyar nyelv és kultúra II.</t>
  </si>
  <si>
    <t>Hungarian language and culture II.</t>
  </si>
  <si>
    <t>CM0013</t>
  </si>
  <si>
    <t>Magyar nyelvi kommunikáció (kezdő) I.</t>
  </si>
  <si>
    <t>Hungarian language communication (beginner) I.</t>
  </si>
  <si>
    <t>AEP0002</t>
  </si>
  <si>
    <t>CM0014</t>
  </si>
  <si>
    <t>Magyar nyelvi kommunikáció (kezdő) II.</t>
  </si>
  <si>
    <t>Hungarian language communication (beginner) II.</t>
  </si>
  <si>
    <t>AEP0004</t>
  </si>
  <si>
    <t>HospiEdu</t>
  </si>
  <si>
    <t>CB3359</t>
  </si>
  <si>
    <t>A szoftvertesztelés alapjai</t>
  </si>
  <si>
    <t>Dr. Vályi Sándor Zoltán</t>
  </si>
  <si>
    <t>CB3362</t>
  </si>
  <si>
    <t>Számítógépes könyvvezetés</t>
  </si>
  <si>
    <t>4.</t>
  </si>
  <si>
    <t>BGZ1104 Számvtel I.</t>
  </si>
  <si>
    <t>Lábas István</t>
  </si>
  <si>
    <t>Magyar nyelvi blokk</t>
  </si>
  <si>
    <t>Magyar nyelvi kommunikáció  (haladó) I.</t>
  </si>
  <si>
    <t xml:space="preserve">A KER szerint B1 szintről induló kurzus célja a korábban megszerzett ismeretek, kompetenciák fejlesztése. Kimenet a B2/1 szintre.
Hallott szöveg értése: egyszerű köznyelvi vagy a hallgató tanulmányainak megfelelő szakszöveg, normál beszédtempójú, akár rádióban vagy televízióban hallott szöveg lényegének, illetve az ismeretlen szavak jelentésének megértése a szövegkörnyezet segítségével.
Írott szöveg értése: Egyszerű köznyelvi vagy a hallgatók tanulmányaihoz kapcsolódó szakmai szöveg, sajtócikk értése. 
Íráskészség: Magánlevél, szakmai témához kapcsolódó beszámoló megfogalmazása (indoklás, magyarázat, benyomások, érzések, információközlés) 
Beszédkészség: Spontán módon kész az ismert élethelyzeteknek, érdeklődési körnek megfelelő témában folytatott társalgásban egyszerű mondatokban, de árnyaltan reagálni, véleményét megfogalmazni. 
</t>
  </si>
  <si>
    <t xml:space="preserve"> The course starts from CEFR level B1and it aims at improving competence acquired previously. Outcome to level B2/1.
Listening: Understanding simple colloquial speech or information on subjects related to his/her studies provided speech is clearly articulated. Understanding the main points of radio or TV news bulletins and simpler recorded material about familiar subjects delivered relatively slowly and clearly. Understanding the meaning of unfamiliar words from context.
Reading: Understanding simple, colloquial articles or texts on subjects related to his/her studies.
Writing: Informal letters, reports on subjects related to his/ her studies (justification, explanation, impressions, feelings, delivering information)
Speaking: Reacting and expressing opinion spontaneously in familiar situations and in topics related to his/her field of interest using simple sentences with subtlety relevant to level.
</t>
  </si>
  <si>
    <t>Szita Szilvia - Pelcz Katalin: MagyarOK Magyar nyelvköny B1. Pécsi Tudományegyetem 2019.
 Szita Szilvia - Pelcz Katalin: MagyarOK Nyelvtani munkafüzet B1.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t>
  </si>
  <si>
    <t xml:space="preserve">A KER szerint B2/1 szintről induló kurzus célja a korábban megszerzett ismeretek, kompetenciák fejlesztése. Kimenet a B2/2 szintre.
Hallott szöveg értése: a szintnek megfelelő témakörben hosszabb köznyelvi vagy a hallgató tanulmányainak megfelelő szakszöveg, illetve normál beszédtempójú, akár rádióban vagy televízióban hallott szöveg értése, illetve az ismeretlen szavak jelentésének megértése a szövegkörnyezet segítségével.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az ismert élethelyzeteknek, érdeklődési körnek megfelelő témában folytatott társalgásban összetett mondatokban, a szintnek megfelelő árnyaltsággal, véleményét megfogalmazni, reagálni. 
</t>
  </si>
  <si>
    <t xml:space="preserve">The course starts from CEFR level B2/1 and it aims at improving competence acquired previously. Outcome to level B2/2.
Listening: Understanding longer colloquial speech in topics of this level or information on subjects related to his/her studies. Understanding the information content of the majority of recorded or broadcast audio material delivered in clear standard speech. Understanding the meaning of unfamiliar words from context.
Reading: Giving summary of content after reading colloquial articles or texts on subjects related to his/her studies.
Writing: Can write clear, detailed texts on a variety of subjects related to his/her field of interest. Writing informal letters, and reports on subjects related to his/ her studies (justification, explanation, impressions, feelings, delivering information).
Speaking: Reacting and expressing opinion spontaneously in familiar situations and in topics related to his/her field of interest using complex sentences with subtlety relevant to level.
</t>
  </si>
  <si>
    <t>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t>
  </si>
  <si>
    <t>Magyar nyelvi kommunikáció (haladó) III.</t>
  </si>
  <si>
    <t xml:space="preserve">A KER szerint B2/2 szintről induló kurzus célja a korábban megszerzett ismeretek, kompetenciák fejlesztése. Kimenet a B2/3szintre.
Hallott szöveg értése: hosszabb interjúk, előadások, hosszabb köznyelvi vagy a hallgató tanulmányainak megfelelő szakszöveg, illetve normál beszédtempójú, akár rádióban vagy televízióban hallott szöveg értése, annak lényeges tartalmi tévedések nélküli visszaadása.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 különböző élethelyzeteknek megfelelő, és akár az érdeklődési körén túli témában folytatott társalgásban összetett mondatokban, a szintnek megfelelő árnyaltsággal, véleményét megfogalmazni, reagálni. 
</t>
  </si>
  <si>
    <t xml:space="preserve"> The course starts from CEFR level B2/2and it aims at improving competence acquired previously. Outcome to level B2/3.Listening: Understanding longer interviews, lectures, longer colloquial speech or information on subjects related to his/her studies. Understanding the information content of the majority of recorded or broadcast audio material delivered in standard speech and summarizing it without significant errors concerning content.
Reading: Giving summary of content after reading colloquial articles or texts on subjects related to his/her studies.
Writing: Can write clear, detailed texts on a range of familiar subjects. Writing informal letters, and reports on subjects related to his/ her studies (justification, explanation, impressions, feelings, delivering information).
Speaking: Reacting and expressing opinion spontaneously in different situations as well as in topics beyond his/her field of interest using complex sentences with subtlety relevant to level.
</t>
  </si>
  <si>
    <t>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t>
  </si>
  <si>
    <t xml:space="preserve">A KER szerint B2/3 szintről induló kurzus célja a korábban megszerzett ismeretek, kompetenciák fejlesztése. Kimenet a B2/4szintre.
Hallott szöveg értése: hosszabb interjúk, előadások, hosszabb köznyelvi vagy a hallgató tanulmányainak megfelelő szakszöveg, illetve normál beszédtempójú, akár rádióban vagy televízióban hallott szöveg értése, annak lényeges tartalmi tévedések nélküli visszaadása.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 különböző élethelyzeteknek megfelelő, és akár az érdeklődési körén túli témában folytatott társalgásban összetett mondatokban, a szintnek megfelelő árnyaltsággal, véleményét megfogalmazni, reagálni. 
</t>
  </si>
  <si>
    <t xml:space="preserve"> The course starts from CEFR level B2/3 and it aims at improving competence acquired previously. Outcome to level B2/4.Listening: Understanding longer interviews, lectures, longer colloquial speech or information on subjects related to his/her studies. Understanding the information content of the majority of recorded or broadcast audio material delivered in standard speech and summarizing it without significant errors concerning content.
Reading: Giving summary of content after reading colloquial articles or texts on subjects related to his/her studies.
Writing: Can write clear, detailed texts on a range of familiar subjects. Writing informal letters, and reports on subjects related to his/ her studies (justification, explanation, impressions, feelings, delivering information).
Speaking: Reacting and expressing opinion spontaneously in different situations as well as in topics beyond his/her field of interest using complex sentences with subtlety relevant to level.
</t>
  </si>
  <si>
    <t>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 in-class papers with a minimum passing rate of 50%</t>
  </si>
  <si>
    <t xml:space="preserve">A KER szerint B2/4 szintről induló kurzus célja a korábban megszerzett ismeretek, kompetenciák fejlesztése. Kimenet a B2/5szintre.
Hallott szöveg értése: Konkrét és elvont témákban folytatott beszéd, normál beszédtempójú hírműsorok értése, azok lényegi tévedések nélküli visszaadása.
Írott szöveg értése: Képes összefüggő köznyelvi vagy a hallgatók tanulmányaihoz kapcsolódó szakmai szöveg elolvasása után annak tartalmi összefoglalására, Irodalmi szöveg értése.  
Íráskészség: Világos, érthető tájékoztató, érvelő, beszámoló szöveget képes alkotni. a szint követelményének megfelelő témákban. 
Beszédkészség: 4nyanyelvi beszélővel spontán módon kész a különböző élethelyzeteknek megfelelő, és akár az érdeklődési körén túli témában folytatott társalgásban összetett mondatokban, a szintnek megfelelő árnyaltsággal, véleményét megfogalmazni, reagálni. 
</t>
  </si>
  <si>
    <t xml:space="preserve">The course starts from CEFR level B2/4 and it aims at improving competence acquired previously. Outcome to level B2/5.
Listening: Can understand speech on concrete and abstract topics and news bulletins spoken at normal speed and summarize it without significant errors.
Reading: Giving summary of content after reading colloquial articles or texts on subjects related to his/her studies and understanding literary works.
Writing: Can write an essay or report which develops an argument, giving reasons in support of or against a particular point of view and explaining the advantages and disadvantages of various options.
Speaking: Reacting and expressing opinion spontaneously in conversations with native speakers in different situations as well as in topics beyond his/her field of interest using complex sentences with subtlety relevant to level.
</t>
  </si>
  <si>
    <t xml:space="preserve">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 </t>
  </si>
  <si>
    <t xml:space="preserve">A KER szerint B2/5 szintről induló kurzus célja a korábban megszerzett ismeretek, kompetenciák fejlesztése. Kimenet a B2/6, 7, illetve középfokú nyelvvizsga.
Hallott szöveg értése: Konkrét és elvont témákban folytatott beszéd, normál beszédtempójú hírműsorok értése, azok tévedések nélküli visszaadása.
Írott szöveg értése: Képes összefüggő köznyelvi vagy a hallgatók tanulmányaihoz kapcsolódó szakmai szöveg elolvasása után annak tartalmi összefoglalására. Bármilyen sajtócikk és irodalmi szöveg szótár segítségével való értése.  
Íráskészség: Világos, érthető tájékoztató, érvelő, beszámoló szöveget képes alkotni. a szint követelményének megfelelően.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A B2 nyelvvizsgaszint témáiban való jártasság.
</t>
  </si>
  <si>
    <t xml:space="preserve"> The course starts from CEFR level B2/5 and it aims at improving competence acquired previously. Outcome to  level B2/6,7and the language exam level B2.
Listening: Can understand speech on concrete and abstract topics and news bulletins spoken at normal speed and summarize it without errors.
Reading: Can give summary of content after reading colloquial articles or texts on subjects related to his/her studies. Can understand specialised articles or literary works provided he/she can use a dictionary.
Writing: Can write an essay or report which develops an argument, giving reasons in support of or against a particular point of view and explaining the advantages and disadvantages of various options.
Speaking: Reacting and expressing opinion spontaneously in conversations with native speakers in different situations as well as in topics beyond his/her field of interest using complex sentences with subtlety relevant to level. Competency in topics specific to language exam level B2.</t>
  </si>
  <si>
    <t xml:space="preserve"> 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 in-class papers with a minimum passing rate of 50%Szita Szilvia - Pelcz Katalin: MagyarOK Nyelvtani munkafüzet B2. Pécsi Tudományegyetem 2019.</t>
  </si>
  <si>
    <t xml:space="preserve">A KER szerint B2/7 szintről induló kurzus célja a korábban megszerzett ismeretek, kompetenciák fejlesztése. Kimenet a B2/8 szint .
Hallott szöveg értése: Konkrét és elvont témákban folytatott beszéd, normál beszédtempójú hírműsorok értése, azok tévedések nélküli visszaadása.
Írott szöveg értése: Képes összefüggő köznyelvi vagy a hallgatók tanulmányaihoz kapcsolódó szakmai szöveg elolvasása után annak tartalmi összefoglalására. Bármilyen sajtócikk és irodalmi szöveg szótár segítségével való értése.  
Íráskészség: Világos, érthető tájékoztató, érvelő, beszámoló szöveget képes alkotni a B2 nyelvvizsgaszint követelményének megfelelően.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A B2 nyelvvizsgaszint témáiban való jártasság.
</t>
  </si>
  <si>
    <t>The course starts from CEFR level B2/6,7 and it aims at improving competence acquired previously. Outcome to  level B2/8.
Listening: Can understand speech on concrete and abstract topics and news bulletins spoken at normal speed and summarize it without errors.
Reading: Can give summary of content after reading colloquial articles or texts on subjects related to his/her studies. Can understand specialised articles or literary works provided he/she can use a dictionary.
Writing: Can write an essay or report which develops an argument, giving reasons in support of or against a particular point of view and explaining the advantages and disadvantages of various options as required at language exam level B2.
Speaking: Reacting and expressing opinion spontaneously in conversations with native speakers in different situations as well as in topics beyond his/her field of interest using complex sentences with subtlety relevant to level. Competency in topics specific to language exam level B2.</t>
  </si>
  <si>
    <t>A kurzus célja a magyar mint idegen nyelv tantárgy keretében lehetőséget biztosítani a hallgatóknak kiejtésük fejlesztésére, tökéletesítésére. A helyes hangképzés mellett sor kerül a nyelvtani és fonetikai okok miatt jelentkező sajátos ejtési helyzetek megismerésére, gyakorlására. Az artikulációs bázis tréningezésén túl a kurzus nagy hangsúlyt fektet a mondatdallam sajátosságainak tudatosítására és az intonációs gyakoroltatására.</t>
  </si>
  <si>
    <t xml:space="preserve">The aim of the course is to provide students with the opportunity to develop and improve their pronunciation within the framework of the Hungarian as a foreign language subject. In addition to the correct sound formation, special dropping situations occurring due to grammatical and phonetic reasons will be learned and practiced. In addition to training the articulation base, the course places great emphasis on raising awareness of the peculiarities of sentence melody and practicing intonation. </t>
  </si>
  <si>
    <t xml:space="preserve">Tudás: 
A magyar nyelv hangtani és kiejtésbeli sajátosságainak, illetve szabályainak alaposabb megismerése.                                                               
Képesség: 
A megszerzett ismeretek birtokában képes a beszédprodukció során a helyes magyar kiejtés és mondatintonáció alkalmazására. 
Attitüd: 
A magyar fonetikai szabályoknak megfelelő nyelvhasználat elősegíti a magyar anyanyelvi közegben való kölcsönös megértés szintjének emelését, a még sikeresebb kommunikációt.                               
Felelősség: 
A magyar mint idegen nyelv birtokában lévő, magyar nyelvű egyetemi képzésben résztvevő hallgató magas szintű nyelvhasználatra történő törekvésével segíti elő a magyar beszédpartnerekkel folytatott sikeres nyelvi érintkezést.                                                                                      </t>
  </si>
  <si>
    <t xml:space="preserve">Knowledge:
A more thorough knowledge of the phonological and pronunciation features and rules of the Hungarian language.
Ability:
With the acquired knowledge, he is able to apply the correct Hungarian pronunciation and sentence intonation during speech production.
Attitude:
The use of language in accordance with Hungarian phonetic rules promotes the raising of the level of mutual understanding in the Hungarian mother tongue medium, and even more successful communication.
Responsibility:
The student, who is Hungarian as a foreign language and participates in university language training in Hungarian, promotes successful language contact with Hungarian speech partners by striving for a high level of language use. </t>
  </si>
  <si>
    <t>az elméleti ismeretek és gyakorlati alkalmazásuk alapján két alkalommal írásbeli és szóbeli számonkérés, a feladatok 50%-os teljesítése</t>
  </si>
  <si>
    <t xml:space="preserve">Based on the theoretical knowledge and practical application written and oral exam twice, 50% execution of the tasks </t>
  </si>
  <si>
    <t xml:space="preserve">Gyöngyösi Lívia - Kampó Ildikó - M. Pintér Tibor: A magyar kiejtés tanításának elmélete és gyakorlata. Károli Gáspár Református Egyetem Bölcsészettudomány Kar. Bp., 2018.                                                                Magyar köznyelvi szövegek és versek, mondókák, nyelvtörők. </t>
  </si>
  <si>
    <t xml:space="preserve">A kurzus célja a magyar nyelv nyelvtani szabályainak részletesebb megismertetése és gyakoroltatása. A nyelvtan szabályrendszerének mélyebb megismerése lehetővé teszi a pontosabb megértést a köznyelvben, a szakmai nyelvben, valamint az írott szövegekben (szakszövegekben, sajtónyelvben) előforduló ritkább nyelvtani jelenségek hallásakor, olvasásakor. </t>
  </si>
  <si>
    <t xml:space="preserve">The aim of the course is to get to know and practice the grammatical rules of the Hungarian language in more detail. A deeper understanding of the rules of grammar enables a more accurate understanding of hearing and reading less common grammatical phenomena occurring in the common language, the professional language, as well as in written texts (professional texts, press language). </t>
  </si>
  <si>
    <t xml:space="preserve">Tudás: 
A magyar nyelv nyelvtani szabályainak alaposabb megismerése.                                                               
Képesség: 
A megszerzett ismeretek birtokában képes nyelvtanilag helyes  szóbeli és írásbeli megnyilatkozások létrehozására. 
Attitüd: 
A magyar nyelvtani szabályoknak megfelelő nyelvhasználat elősegíti a magyar anyanyelvi közegben való kölcsönös megértés szintjének emelését, a még sikeresebb kommunikációt.                               
Felelősség: 
A magyar mint idegen nyelv birtokában lévő, magyar nyelvű egyetemi képzésben résztvevő hallgató magas szintű nyelvhasználatra történő törekvésével segíti elő a sikeres nyelvi érintkezést.                            </t>
  </si>
  <si>
    <t xml:space="preserve">Knowledge:
A more thorough knowledge of the grammatical rules of the Hungarian language.
Ability:
With the acquired knowledge, he is able to create grammatically correct oral and written statements.
Attitude:
The use of language in accordance with Hungarian grammatical rules promotes the raising of the level of mutual understanding in the Hungarian mother tongue medium, and even more successful communication.
Responsibility:
A student in Hungarian as a foreign language who participates in a university course in Hungarian promotes successful language contact by striving for a high level of language use. </t>
  </si>
  <si>
    <t xml:space="preserve">50% completion of 2 indoor dissertations </t>
  </si>
  <si>
    <t xml:space="preserve">Szita Szilvia - Görbe Tamás: Gyakorló magyar nyelvtan. A practical Hungarian grammar. Akadémiai Kiadó 2018.                                                Dr. Budai László A magyar mint idegen nyelv grammatikája, Tinta Könyvkiadó, Bp. 2016.                                                      </t>
  </si>
  <si>
    <t>A kurzus célja a különböző élethelyzetekben leggyakrabban előforduló mondatmodellek sikeres alkalmazása, szituatív jellegű megnyilatkozások nyelvi eszközeinek automatizmus szintjére emelése az igényes természetes nyelvhasználat elvárásainak való megfeleléssel.</t>
  </si>
  <si>
    <t xml:space="preserve">The aim of the course is to successfully apply the sentence models that are most common in different life situations, to raise the language tools of situational statements to the level of automation by meeting the expectations of demanding natural language use. </t>
  </si>
  <si>
    <t xml:space="preserve">Tudás: 
A magyar nyelv mondatmodelljeinek alaposabb megismerése, adekvát szituatív alkalmazása a társalgás során.                                                               
Képesség: 
A megszerzett új lexikai ismeretek és gyakorlás birtokában képes a természetes nyelvhasználatnak megfelelő nyelvi modellek automatikus megválasztására és használatára a társalgás során. 
Attitüd: 
A magyar beszélők természetes nyelvhasználatának megfelelő modellek alkalmazása elősegíti a társalgás során a magyar anyanyelvi közegben való kölcsönös megértés szintjének emelését, a még sikeresebb kommunikációt.                               
Felelősség: 
A magyar mint idegen nyelv birtokában lévő, magyar nyelvű egyetemi képzésben résztvevő hallgató magas szintű nyelvhasználatra történő törekvésével segíti elő a sikeres nyelvi érintkezést.                            </t>
  </si>
  <si>
    <t xml:space="preserve">Knowledge:
Thorough knowledge of the sentence models of the Hungarian language, adequate situational application during the conversation.
Ability:
With the acquired new lexical knowledge and practice, he is able to automatically select and use language models corresponding to natural language use during conversation.
Attitude:
The application of models corresponding to the natural language use of Hungarian speakers promotes the raising of the level of mutual understanding in the Hungarian mother tongue environment and even more successful communication during the conversation.
Responsibility:
A student in Hungarian as a foreign language who participates in a university course in Hungarian promotes successful language contact by striving for a high level of language use. 
</t>
  </si>
  <si>
    <t>Szita Szilvia - Pelcz Katalin: MagyarOK Magyar nyelvköny B2. Pécsi Tudományegyetem 2019.
A tankönyvcsomaghoz kapcsolódó Honlap és online anyagok http://magyar-ok.hu/hu/home.html
Pelcz Katalin - Szita Szilvia: 1 szó mint 100, magyar-angol tematikus szótár, Akadémiai Kiadó 2018.</t>
  </si>
  <si>
    <t>A kurzus célja a magyar mint idegen nyelv terén a KER A1 által meghatározott szintű nyelvtudásszint megszerzése, valamint kulturális ismeretek elsajátítása. A heti négyórás kurzus folyamán a hallgatók a hangzó és írott szöveg értése, az olvasás, a az írás, szövegalkotás és a társalgás, szóbeli kommunikáció területén tesznek szert olyan szintű ismeretanyagra és készségekre, amelyek lehetővé teszik a hallgató nyelvi eligazodását a magyarországi közegben.</t>
  </si>
  <si>
    <t>The aim of the course is to acquire the level of language proficiency defined by KER A1 in the field of Hungarian as a foreign language, as well as to acquire cultural knowledge. During the four-hour course per week, students acquire a level of knowledge and skills in the areas of audio and written text comprehension, reading, writing, text writing and conversation, and oral communication, which enable the student to navigate the Hungarian environment.</t>
  </si>
  <si>
    <t xml:space="preserve">Tudás: Az alapvető élethelyzetekben és beszédszituációkban szükséges magyar nyelvi és civilizációs ismeretek megszerzése kezdő szinten, a természetes nyelvhasználat során leggyakrabban alkalmazott tipikus mondatmodellek  elsajátítása.
Képesség: A megszerzett ismeretek birtokában képes kezdő szinten szóbeli és írásbeli kommunikációt folytatni, megérti az egyszerűbb élethelyzetekben használt magyar nyelvi anyagot, valamint képes azokra reagálni. 
Attitüd: A magyar beszélők alapvető szituációkban megnyilvánuló természetes nyelvhasználatának megfelelő modellek kezdő szintű alkalmazása elősegíti a magyar anyanyelvi közegben való kölcsönös megértést, a sikeres kommunikációt. 
Felelősség: A magyarországi tanulmányok során az angol nyelvű egyetemi képzésben résztvevő hallgató magyar nyelvhasználatra törekvésével segíti elő a sikeres nyelvi érintkezést, az elsajátított civilizációs ismeretekkel sikeresen vesz részt a társadalmi érintkezésben. </t>
  </si>
  <si>
    <t xml:space="preserve">Knowledge: Acquisition of the knowledge of the Hungarian language and civilization required in basic life situations and speech situations at the beginner level, acquisition of the typical sentence models most frequently used during natural language use. Ability: With the acquired knowledge, he / she is able to communicate orally and in writing at a beginner level, understands the Hungarian language material used in simpler life situations, and is able to react to them. Attitude: The initial application of models corresponding to the natural language use of Hungarian speakers in basic situations promotes mutual understanding and successful communication in the Hungarian mother tongue environment. Responsibility: During his studies in Hungary, the student participating in an English-language university course promotes successful language contact by striving for the use of the Hungarian language, and successfully participates in social contact with the acquired knowledge of civilization. </t>
  </si>
  <si>
    <t>a kurzus során a szóbeli feladatok, valamint a 2 zárthelyi dolgozat 50%-os teljesítése</t>
  </si>
  <si>
    <t xml:space="preserve">50% completion of oral assignments and 2 indoor papers during the course </t>
  </si>
  <si>
    <t>Szita Szilvia - Pelcz Katalin: MagyarOK Kompakt, 2019.
 A tankönyvcsomaghoz kapcsolódó Honlap és online anyagok http://magyar-ok.hu/hu/home.html 
Durst Péter: Lépésenként magyarul 1. Szerzői kiadás, 2017. 
A tankönyvhöz kapcsolódó Honlap és online anyagok http://www.lépésenként.hu</t>
  </si>
  <si>
    <t>A kurzus célja a magyar mint idegen nyelv terén a KER A2 által meghatározott szintű nyelvtudásszint megszerzése, valamint kulturális ismeretek elsajátítása. A heti négyórás kurzus folyamán az A1 szintről indulva a hallgatók a hangzó és írott szöveg értése, az olvasás, a az írás, szövegalkotás és a társalgás, szóbeli kommunikáció területén tesznek szert olyan további ismeretanyagra és készségekre, amelyek lehetővé teszik a hallgató sikeres alapszintű nyelvi eligazodását a magyarországi közegben.</t>
  </si>
  <si>
    <t>The aim of the course is to acquire the level of language proficiency defined by KER A2 in the field of Hungarian as a foreign language, as well as to acquire cultural knowledge. During the four-hour weekly course, starting at A1 level, students will acquire additional knowledge and skills in the areas of audio and written text comprehension, reading, writing, text writing and conversation, oral communication, which will enable the student to successfully complete basic language orientation. in the Hungarian environment.</t>
  </si>
  <si>
    <t>Tudás: Az alapvető élethelyzetekben és beszédszituációkban szükséges magyar nyelvi és civilizációs ismeretek megszerzése, a természetes nyelvhasználat során leggyakrabban alkalmazott tipikus mondatmodellek  elsajátítása. Képesség: A megszerzett ismeretek birtokában képes szóbeli és írásbeli kommunikációt folytatni, megérti az egyszerűbb élethelyzetekben használt magyar nyelvi anyagot, valamint képes azokra reagálni. Attitüd: A magyar beszélők alapvető szituációkban megnyilvánuló természetes nyelvhasználatának megfelelő modellek alkalmazása elősegíti a magyar anyanyelvi közegben való kölcsönös megértést, a sikeres kommunikációt. Felelősség: A magyarországi tanulmányok során az angol nyelvű egyetemi képzésben résztvevő hallgató magyar nyelvhasználatra törekvésével segíti elő a sikeres nyelvi érintkezést, az elsajátított civilizációs ismeretekkel sikeresen vesz részt a társadalmi érintkezésben.</t>
  </si>
  <si>
    <t xml:space="preserve">Knowledge: Acquisition of the knowledge of the Hungarian language and civilization necessary in basic life situations and speech situations, acquisition of the typical sentence models most frequently used during natural language use. Ability: Having the acquired knowledge, he is able to communicate orally and in writing, understands the Hungarian language material used in simpler life situations, and is able to react to them. Attitude: The application of models corresponding to the natural language use of Hungarian speakers in basic situations promotes mutual understanding and successful communication in the Hungarian mother tongue environment. Responsibility: During his studies in Hungary, the student participating in an English-language university course promotes successful language contact by striving for the use of the Hungarian language, and successfully participates in social contact with the acquired knowledge of civilization. </t>
  </si>
  <si>
    <t>szóbeli és írásbeli kollokvium</t>
  </si>
  <si>
    <t>oral and written colloquium</t>
  </si>
  <si>
    <t>a kurzus során a szóbeli feladatok, valamint a 2 zárthelyi dolgozat 50%-os teljesítése, valamint a vizsgaidőszakban szóbeli és írásbeli részből álló vizsga legalább 60%-os szintű letétele</t>
  </si>
  <si>
    <t>50% completion of oral assignments and 2 indoor dissertations during the course, and passing at least 60% of the oral and written exam during the examination period</t>
  </si>
  <si>
    <t>Magyar nyelvű kommunikáció (kezdő) I.</t>
  </si>
  <si>
    <t xml:space="preserve">A kurzus célja a magyar mint idegen nyelv terén a legfontosabb élethelyzetekben előforduló alapszintű nyelvtudásszint megszerzése, valamint kulturális ismeretek elsajátítása. A kurzus folyamán a hallgatók a hangzó és írott szöveg értése, az olvasás, az írás, a szövegalkotás és a társalgás, szóbeli kommunikáció területén tesznek szert olyan szintű ismeretanyagra és készségekre, amelyek lehetővé teszik a hallgató nyelvi kezdő szintű nyelvi eligazodását a magyarországi közegben.
</t>
  </si>
  <si>
    <t xml:space="preserve">The aim of the course is to acquire the basic level of language skills in the most important life situations in the field of Hungarian as a foreign language, as well as to acquire cultural knowledge. During the course, students acquire a level of knowledge and skills in the areas of comprehension of audio and written text, reading, writing, text creation and conversation, oral communication, which enable the student to start at a beginner's level of language in the Hungarian environment.
</t>
  </si>
  <si>
    <t>Tudás: Az alapvető élethelyzetekben és beszédszituációkban szükséges magyar nyelvi és civilizációs ismeretek megszerzése kezdő szinten, a természetes nyelvhasználat során leggyakrabban alkalmazott tipikus mondatmodellek  elsajátítása. 
Képesség: A megszerzett ismeretek birtokában képes kezdő szinten szóbeli és írásbeli kommunikációt folytatni, megérti az egyszerűbb élethelyzetekben használt magyar nyelvi anyagot, valamint képes azokra reagálni. 
Attitüd: A magyar beszélők alapvető szituációkban megnyilvánuló természetes nyelvhasználatának megfelelő modellek kezdő szintű alkalmazása elősegíti a magyar anyanyelvi közegben való kölcsönös megértést, a sikeres kommunikációt. 
Felelősség: A magyarországi tanulmányok során az angol nyelvű egyetemi képzésben résztvevő hallgató magyar nyelvhasználatra törekvésével segíti elő a sikeres nyelvi érintkezést, az elsajátított civilizációs ismeretekkel sikeresen vesz részt a társadalmi érintkezésben.</t>
  </si>
  <si>
    <t xml:space="preserve">Knowledge: Acquisition of the knowledge of the Hungarian language and civilization required in basic life situations and speech situations at the beginner level, acquisition of the typical sentence models most frequently used during natural language use. 
Ability: With the acquired knowledge, he / she is able to communicate orally and in writing at a beginner level, understands the Hungarian language material used in simpler life situations, and is able to react to them. 
Attitude: The initial application of models corresponding to the natural language use of Hungarian speakers in basic situations promotes mutual understanding and successful communication in the Hungarian mother tongue environment. Responsibility: During his studies in Hungary, the student participating in an English-language university course promotes successful language contact by striving for the use of the Hungarian language, and successfully participates in social contact with the acquired knowledge of civilization. </t>
  </si>
  <si>
    <t xml:space="preserve">CM0014
</t>
  </si>
  <si>
    <t>Magyar nyelvű kommunikáció (kezdő) II.</t>
  </si>
  <si>
    <t xml:space="preserve">A CM0013 kurzus tananyagára épülő kurzus célja a magyar mint idegen nyelv terén a legfontosabb élethelyzetekben előforduló alapszintű nyelvtudásszint megszerzése, valamint kulturális ismeretek elsajátítása. A kurzus folyamán a hallgatók a hangzó és írott szöveg értése, az olvasás, az írás, a szövegalkotás és a társalgás, szóbeli kommunikáció területén tesznek szert olyan szintű ismeretanyagra és készségekre, amelyek lehetővé teszik a hallgató nyelvi kezdő szintű nyelvi eligazodását a magyarországi közegben.
</t>
  </si>
  <si>
    <t>The aim of the course, which is based on the curriculum of the CM0013 course, is to acquire the basic level of language skills in the most important life situations in the field of Hungarian as a foreign language, as well as to acquire cultural knowledge. During the course, students acquire a level of knowledge and skills in the areas of comprehension of audio and written text, reading, writing, text creation and conversation, oral communication, which enable the student to start at a beginner's level of language in the Hungarian environment.</t>
  </si>
  <si>
    <t xml:space="preserve">Tudás: Az alapvető élethelyzetekben és beszédszituációkban szükséges magyar nyelvi és civilizációs ismeretek megszerzése kezdő szinten, a természetes nyelvhasználat során leggyakrabban alkalmazott tipikus mondatmodellek  elsajátítása. 
Képesség: A megszerzett ismeretek birtokában képes kezdő szinten szóbeli és írásbeli kommunikációt folytatni, megérti az egyszerűbb élethelyzetekben használt magyar nyelvi anyagot, valamint képes azokra reagálni. 
Attitüd: A magyar beszélők alapvető szituációkban megnyilvánuló természetes nyelvhasználatának megfelelő modellek kezdő szintű alkalmazása elősegíti a magyar anyanyelvi közegben való kölcsönös megértést, a sikeres kommunikációt. 
Felelősség: A magyarországi tanulmányok során az angol nyelvű egyetemi képzésben résztvevő hallgató magyar nyelvhasználatra törekvésével segíti elő a sikeres nyelvi érintkezést, az elsajátított civilizációs ismeretekkel sikeresen vesz részt a társadalmi érintkezésben.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</si>
</sst>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238"/>
      <scheme val="minor"/>
    </font>
    <font>
      <b/>
      <sz val="11"/>
      <color theme="1"/>
      <name val="Calibri"/>
      <family val="2"/>
      <charset val="238"/>
      <scheme val="minor"/>
    </font>
    <font>
      <sz val="9"/>
      <color theme="1"/>
      <name val="Arial"/>
      <family val="2"/>
      <charset val="238"/>
    </font>
    <font>
      <sz val="8"/>
      <color theme="0"/>
      <name val="Arial"/>
      <family val="2"/>
      <charset val="238"/>
    </font>
    <font>
      <sz val="9"/>
      <name val="Arial"/>
      <family val="2"/>
      <charset val="238"/>
    </font>
    <font>
      <u/>
      <sz val="11"/>
      <color theme="10"/>
      <name val="Calibri"/>
      <family val="2"/>
      <charset val="238"/>
      <scheme val="minor"/>
    </font>
    <font>
      <sz val="8"/>
      <color theme="1"/>
      <name val="Arial"/>
      <family val="2"/>
      <charset val="238"/>
    </font>
    <font>
      <sz val="11"/>
      <name val="Calibri"/>
      <family val="2"/>
      <charset val="238"/>
      <scheme val="minor"/>
    </font>
    <font>
      <b/>
      <sz val="16"/>
      <name val="Arial"/>
      <family val="2"/>
      <charset val="238"/>
    </font>
    <font>
      <sz val="11"/>
      <name val="Garamond"/>
      <family val="1"/>
      <charset val="238"/>
    </font>
    <font>
      <b/>
      <sz val="11"/>
      <name val="Calibri"/>
      <family val="2"/>
      <charset val="238"/>
      <scheme val="minor"/>
    </font>
    <font>
      <b/>
      <sz val="11"/>
      <color theme="0"/>
      <name val="Arial"/>
      <family val="2"/>
      <charset val="238"/>
    </font>
    <font>
      <b/>
      <sz val="9"/>
      <name val="Calibri"/>
      <family val="2"/>
      <charset val="238"/>
      <scheme val="minor"/>
    </font>
    <font>
      <sz val="9"/>
      <name val="Calibri"/>
      <family val="2"/>
      <charset val="238"/>
    </font>
    <font>
      <sz val="9"/>
      <name val="Calibri"/>
      <family val="2"/>
      <charset val="238"/>
      <scheme val="minor"/>
    </font>
    <font>
      <sz val="9"/>
      <color theme="1"/>
      <name val="Calibri"/>
      <family val="2"/>
      <charset val="238"/>
      <scheme val="minor"/>
    </font>
    <font>
      <sz val="11"/>
      <name val="Arial"/>
      <family val="2"/>
      <charset val="238"/>
    </font>
    <font>
      <u/>
      <sz val="9"/>
      <color theme="1"/>
      <name val="Calibri"/>
      <family val="2"/>
      <charset val="238"/>
      <scheme val="minor"/>
    </font>
    <font>
      <u/>
      <sz val="9"/>
      <color theme="1"/>
      <name val="Arial"/>
      <family val="2"/>
      <charset val="238"/>
    </font>
    <font>
      <sz val="9"/>
      <color theme="1"/>
      <name val="Times New Roman"/>
      <family val="1"/>
      <charset val="238"/>
    </font>
    <font>
      <sz val="9"/>
      <color theme="1"/>
      <name val="Verdana"/>
      <family val="2"/>
      <charset val="238"/>
    </font>
    <font>
      <sz val="12"/>
      <color theme="1"/>
      <name val="Symbol"/>
      <family val="1"/>
      <charset val="2"/>
    </font>
    <font>
      <sz val="12"/>
      <color theme="1"/>
      <name val="Arial"/>
      <family val="2"/>
      <charset val="238"/>
    </font>
    <font>
      <sz val="12"/>
      <color theme="1"/>
      <name val="Verdana"/>
      <family val="2"/>
      <charset val="238"/>
    </font>
    <font>
      <sz val="9"/>
      <color indexed="8"/>
      <name val="Calibri"/>
      <family val="2"/>
      <charset val="238"/>
      <scheme val="minor"/>
    </font>
    <font>
      <sz val="9"/>
      <color rgb="FF000000"/>
      <name val="Calibri"/>
      <family val="2"/>
      <charset val="238"/>
      <scheme val="minor"/>
    </font>
    <font>
      <sz val="12"/>
      <color theme="1"/>
      <name val="Calibri"/>
      <family val="2"/>
      <charset val="238"/>
      <scheme val="minor"/>
    </font>
    <font>
      <sz val="11"/>
      <color rgb="FF000000"/>
      <name val="Calibri"/>
      <family val="2"/>
      <charset val="238"/>
    </font>
  </fonts>
  <fills count="10">
    <fill>
      <patternFill patternType="none"/>
    </fill>
    <fill>
      <patternFill patternType="gray125"/>
    </fill>
    <fill>
      <patternFill patternType="solid">
        <fgColor rgb="FF002060"/>
        <bgColor indexed="64"/>
      </patternFill>
    </fill>
    <fill>
      <patternFill patternType="solid">
        <fgColor theme="7" tint="0.59999389629810485"/>
        <bgColor indexed="64"/>
      </patternFill>
    </fill>
    <fill>
      <patternFill patternType="solid">
        <fgColor rgb="FFFFFFFF"/>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499984740745262"/>
        <bgColor indexed="9"/>
      </patternFill>
    </fill>
    <fill>
      <patternFill patternType="solid">
        <fgColor indexed="9"/>
        <bgColor indexed="64"/>
      </patternFill>
    </fill>
    <fill>
      <patternFill patternType="solid">
        <fgColor theme="4" tint="0.39997558519241921"/>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theme="0"/>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theme="0"/>
      </right>
      <top style="thin">
        <color theme="0"/>
      </top>
      <bottom style="thin">
        <color indexed="64"/>
      </bottom>
      <diagonal/>
    </border>
    <border>
      <left/>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right style="thin">
        <color indexed="64"/>
      </right>
      <top style="thin">
        <color indexed="64"/>
      </top>
      <bottom/>
      <diagonal/>
    </border>
    <border>
      <left/>
      <right/>
      <top style="thin">
        <color theme="0"/>
      </top>
      <bottom/>
      <diagonal/>
    </border>
    <border>
      <left/>
      <right style="thin">
        <color theme="0"/>
      </right>
      <top/>
      <bottom/>
      <diagonal/>
    </border>
    <border>
      <left style="thin">
        <color theme="0"/>
      </left>
      <right style="thin">
        <color theme="0"/>
      </right>
      <top/>
      <bottom/>
      <diagonal/>
    </border>
    <border>
      <left/>
      <right/>
      <top/>
      <bottom style="thin">
        <color indexed="64"/>
      </bottom>
      <diagonal/>
    </border>
  </borders>
  <cellStyleXfs count="3">
    <xf numFmtId="0" fontId="0" fillId="0" borderId="0"/>
    <xf numFmtId="0" fontId="5" fillId="0" borderId="0" applyNumberFormat="0" applyFill="0" applyBorder="0" applyAlignment="0" applyProtection="0"/>
    <xf numFmtId="0" fontId="26" fillId="0" borderId="0"/>
  </cellStyleXfs>
  <cellXfs count="131">
    <xf numFmtId="0" fontId="0" fillId="0" borderId="0" xfId="0"/>
    <xf numFmtId="0" fontId="3" fillId="2" borderId="1" xfId="0" applyFont="1" applyFill="1" applyBorder="1" applyAlignment="1">
      <alignment horizontal="center" vertical="center"/>
    </xf>
    <xf numFmtId="0" fontId="4" fillId="0" borderId="3" xfId="0" applyFont="1" applyBorder="1" applyAlignment="1">
      <alignment horizontal="left" vertical="top" wrapText="1"/>
    </xf>
    <xf numFmtId="0" fontId="5" fillId="0" borderId="3" xfId="1" applyBorder="1" applyAlignment="1">
      <alignment vertical="center"/>
    </xf>
    <xf numFmtId="0" fontId="6" fillId="0" borderId="1" xfId="0" applyFont="1" applyBorder="1" applyAlignment="1">
      <alignment vertical="center" wrapText="1"/>
    </xf>
    <xf numFmtId="0" fontId="0" fillId="0" borderId="3" xfId="0" applyBorder="1"/>
    <xf numFmtId="0" fontId="6" fillId="0" borderId="0" xfId="0" applyFont="1" applyAlignment="1">
      <alignment horizontal="center" vertical="center"/>
    </xf>
    <xf numFmtId="0" fontId="3" fillId="2" borderId="11" xfId="0" applyFont="1" applyFill="1"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vertical="center"/>
    </xf>
    <xf numFmtId="0" fontId="0" fillId="0" borderId="3" xfId="0" applyBorder="1" applyAlignment="1">
      <alignment vertical="center"/>
    </xf>
    <xf numFmtId="0" fontId="0" fillId="0" borderId="3" xfId="0" applyBorder="1" applyAlignment="1">
      <alignment vertical="center" wrapText="1"/>
    </xf>
    <xf numFmtId="0" fontId="0" fillId="6" borderId="3" xfId="0" applyFill="1"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wrapText="1"/>
    </xf>
    <xf numFmtId="0" fontId="0" fillId="6" borderId="3" xfId="0" applyFill="1" applyBorder="1" applyAlignment="1">
      <alignment horizontal="center" vertical="center" wrapText="1"/>
    </xf>
    <xf numFmtId="0" fontId="7" fillId="0" borderId="3" xfId="0" applyFont="1" applyBorder="1" applyAlignment="1">
      <alignment horizontal="left" vertical="center"/>
    </xf>
    <xf numFmtId="0" fontId="8" fillId="0" borderId="0" xfId="0" applyFont="1" applyAlignment="1">
      <alignment horizontal="left" vertical="center"/>
    </xf>
    <xf numFmtId="0" fontId="9" fillId="0" borderId="0" xfId="0" applyFont="1" applyAlignment="1">
      <alignment vertical="top" wrapText="1"/>
    </xf>
    <xf numFmtId="0" fontId="9" fillId="0" borderId="0" xfId="0" applyFont="1" applyAlignment="1">
      <alignment vertical="center" wrapText="1"/>
    </xf>
    <xf numFmtId="0" fontId="10" fillId="0" borderId="3" xfId="0" applyFont="1" applyFill="1" applyBorder="1" applyAlignment="1">
      <alignment vertical="center" wrapText="1"/>
    </xf>
    <xf numFmtId="0" fontId="8" fillId="0" borderId="7" xfId="0" applyFont="1" applyBorder="1" applyAlignment="1">
      <alignment horizontal="center" vertical="top" wrapText="1"/>
    </xf>
    <xf numFmtId="0" fontId="8" fillId="0" borderId="3" xfId="0" applyFont="1" applyBorder="1" applyAlignment="1">
      <alignment horizontal="center" vertical="center" wrapText="1"/>
    </xf>
    <xf numFmtId="0" fontId="11" fillId="7" borderId="21" xfId="0" applyFont="1" applyFill="1" applyBorder="1" applyAlignment="1">
      <alignment horizontal="center" vertical="center" wrapText="1"/>
    </xf>
    <xf numFmtId="0" fontId="11" fillId="7" borderId="22" xfId="0" applyFont="1" applyFill="1" applyBorder="1" applyAlignment="1">
      <alignment horizontal="center" vertical="center"/>
    </xf>
    <xf numFmtId="0" fontId="11" fillId="7" borderId="22"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3" fillId="0" borderId="3" xfId="0" applyFont="1" applyFill="1" applyBorder="1" applyAlignment="1">
      <alignment horizontal="left" vertical="top"/>
    </xf>
    <xf numFmtId="0" fontId="13" fillId="0" borderId="3" xfId="0" applyFont="1" applyBorder="1" applyAlignment="1">
      <alignment horizontal="left" vertical="top" wrapText="1"/>
    </xf>
    <xf numFmtId="0" fontId="13" fillId="6" borderId="3" xfId="0" applyFont="1" applyFill="1" applyBorder="1" applyAlignment="1">
      <alignment horizontal="left" vertical="top" wrapText="1"/>
    </xf>
    <xf numFmtId="0" fontId="14" fillId="0" borderId="3" xfId="0" applyFont="1" applyBorder="1" applyAlignment="1">
      <alignment horizontal="left" vertical="top" wrapText="1"/>
    </xf>
    <xf numFmtId="0" fontId="14" fillId="6" borderId="3" xfId="0" applyFont="1" applyFill="1" applyBorder="1" applyAlignment="1">
      <alignment horizontal="left" vertical="top" wrapText="1"/>
    </xf>
    <xf numFmtId="0" fontId="14" fillId="0" borderId="3" xfId="0" applyFont="1" applyFill="1" applyBorder="1" applyAlignment="1">
      <alignment horizontal="left" vertical="top" wrapText="1"/>
    </xf>
    <xf numFmtId="0" fontId="15" fillId="0" borderId="0" xfId="0" applyFont="1"/>
    <xf numFmtId="0" fontId="12" fillId="0" borderId="3" xfId="0" applyFont="1" applyBorder="1" applyAlignment="1">
      <alignment horizontal="left" vertical="center" wrapText="1"/>
    </xf>
    <xf numFmtId="0" fontId="13" fillId="6" borderId="3" xfId="0" applyFont="1" applyFill="1" applyBorder="1" applyAlignment="1">
      <alignment horizontal="left" vertical="top"/>
    </xf>
    <xf numFmtId="0" fontId="14" fillId="6" borderId="5" xfId="0" applyFont="1" applyFill="1" applyBorder="1" applyAlignment="1">
      <alignment horizontal="left" vertical="top" wrapText="1"/>
    </xf>
    <xf numFmtId="0" fontId="13" fillId="0" borderId="0" xfId="0" applyFont="1" applyAlignment="1">
      <alignment horizontal="left" vertical="top" wrapText="1"/>
    </xf>
    <xf numFmtId="0" fontId="12" fillId="0" borderId="6" xfId="0" applyFont="1" applyBorder="1" applyAlignment="1">
      <alignment horizontal="left" vertical="center" wrapText="1"/>
    </xf>
    <xf numFmtId="0" fontId="13" fillId="0" borderId="6" xfId="0" applyFont="1" applyBorder="1" applyAlignment="1">
      <alignment horizontal="left" vertical="top" wrapText="1"/>
    </xf>
    <xf numFmtId="0" fontId="13" fillId="6" borderId="6" xfId="0" applyFont="1" applyFill="1" applyBorder="1" applyAlignment="1">
      <alignment horizontal="left" vertical="top"/>
    </xf>
    <xf numFmtId="0" fontId="12" fillId="0" borderId="6" xfId="0" applyFont="1" applyFill="1" applyBorder="1" applyAlignment="1">
      <alignment horizontal="left" vertical="center" wrapText="1"/>
    </xf>
    <xf numFmtId="0" fontId="13" fillId="4" borderId="6" xfId="0" applyFont="1" applyFill="1" applyBorder="1" applyAlignment="1">
      <alignment horizontal="left" vertical="top" wrapText="1"/>
    </xf>
    <xf numFmtId="0" fontId="13" fillId="6" borderId="6" xfId="0" applyFont="1" applyFill="1" applyBorder="1" applyAlignment="1">
      <alignment horizontal="left" vertical="top" wrapText="1"/>
    </xf>
    <xf numFmtId="0" fontId="12" fillId="0" borderId="4" xfId="0" applyFont="1" applyFill="1" applyBorder="1" applyAlignment="1">
      <alignment horizontal="left" vertical="center" wrapText="1"/>
    </xf>
    <xf numFmtId="0" fontId="14" fillId="0" borderId="3" xfId="0" applyFont="1" applyFill="1" applyBorder="1" applyAlignment="1">
      <alignment horizontal="left" vertical="top"/>
    </xf>
    <xf numFmtId="0" fontId="14" fillId="6" borderId="3" xfId="0" applyFont="1" applyFill="1" applyBorder="1" applyAlignment="1">
      <alignment horizontal="left" vertical="top"/>
    </xf>
    <xf numFmtId="0" fontId="14" fillId="6" borderId="3" xfId="0" applyFont="1" applyFill="1" applyBorder="1" applyAlignment="1">
      <alignment vertical="top" wrapText="1"/>
    </xf>
    <xf numFmtId="0" fontId="4" fillId="0" borderId="3" xfId="0" applyFont="1" applyBorder="1" applyAlignment="1">
      <alignment vertical="top" wrapText="1"/>
    </xf>
    <xf numFmtId="0" fontId="14" fillId="0" borderId="0" xfId="0" applyFont="1"/>
    <xf numFmtId="0" fontId="14" fillId="0" borderId="3" xfId="0" applyFont="1" applyBorder="1" applyAlignment="1">
      <alignment vertical="top" wrapText="1"/>
    </xf>
    <xf numFmtId="0" fontId="4" fillId="8" borderId="3" xfId="0" applyFont="1" applyFill="1" applyBorder="1" applyAlignment="1">
      <alignment vertical="top" wrapText="1"/>
    </xf>
    <xf numFmtId="0" fontId="4" fillId="6" borderId="3" xfId="0" applyFont="1" applyFill="1" applyBorder="1" applyAlignment="1">
      <alignment vertical="top" wrapText="1"/>
    </xf>
    <xf numFmtId="0" fontId="4" fillId="0" borderId="3" xfId="0" applyFont="1" applyFill="1" applyBorder="1" applyAlignment="1">
      <alignment vertical="top" wrapText="1"/>
    </xf>
    <xf numFmtId="0" fontId="16" fillId="6" borderId="3" xfId="0" applyFont="1" applyFill="1" applyBorder="1" applyAlignment="1">
      <alignment horizontal="left" vertical="top"/>
    </xf>
    <xf numFmtId="0" fontId="14" fillId="0" borderId="3" xfId="0" applyFont="1" applyBorder="1" applyAlignment="1">
      <alignment horizontal="justify" vertical="top"/>
    </xf>
    <xf numFmtId="0" fontId="14" fillId="0" borderId="3" xfId="0" applyFont="1" applyFill="1" applyBorder="1" applyAlignment="1">
      <alignment vertical="top" wrapText="1"/>
    </xf>
    <xf numFmtId="0" fontId="21" fillId="0" borderId="0" xfId="0" applyFont="1" applyAlignment="1">
      <alignment horizontal="left" vertical="center" wrapText="1" indent="2"/>
    </xf>
    <xf numFmtId="0" fontId="7" fillId="0" borderId="0" xfId="0" applyFont="1"/>
    <xf numFmtId="0" fontId="14" fillId="0" borderId="3" xfId="0" applyNumberFormat="1" applyFont="1" applyFill="1" applyBorder="1" applyAlignment="1">
      <alignment horizontal="left" vertical="top"/>
    </xf>
    <xf numFmtId="0" fontId="24" fillId="0" borderId="3" xfId="0" applyNumberFormat="1" applyFont="1" applyFill="1" applyBorder="1" applyAlignment="1">
      <alignment horizontal="left" vertical="top"/>
    </xf>
    <xf numFmtId="0" fontId="25" fillId="0" borderId="3" xfId="0" applyFont="1" applyBorder="1" applyAlignment="1">
      <alignment horizontal="left" vertical="top" wrapText="1"/>
    </xf>
    <xf numFmtId="0" fontId="25" fillId="6" borderId="3" xfId="0" applyFont="1" applyFill="1" applyBorder="1" applyAlignment="1">
      <alignment horizontal="left" vertical="top" wrapText="1"/>
    </xf>
    <xf numFmtId="0" fontId="15" fillId="0" borderId="3" xfId="0" applyFont="1" applyBorder="1" applyAlignment="1">
      <alignment horizontal="left" vertical="top" wrapText="1"/>
    </xf>
    <xf numFmtId="0" fontId="15" fillId="6" borderId="3" xfId="0" applyFont="1" applyFill="1" applyBorder="1" applyAlignment="1">
      <alignment horizontal="left" vertical="top" wrapText="1"/>
    </xf>
    <xf numFmtId="0" fontId="15" fillId="0" borderId="3" xfId="0" applyFont="1" applyFill="1" applyBorder="1" applyAlignment="1">
      <alignment horizontal="left" vertical="top" wrapText="1"/>
    </xf>
    <xf numFmtId="0" fontId="15" fillId="0" borderId="0" xfId="0" applyFont="1" applyBorder="1" applyAlignment="1">
      <alignment horizontal="left" vertical="top" wrapText="1"/>
    </xf>
    <xf numFmtId="0" fontId="25" fillId="0" borderId="6" xfId="0" applyFont="1" applyBorder="1" applyAlignment="1">
      <alignment horizontal="left" vertical="top" wrapText="1"/>
    </xf>
    <xf numFmtId="0" fontId="25" fillId="6" borderId="6" xfId="0" applyFont="1" applyFill="1" applyBorder="1" applyAlignment="1">
      <alignment horizontal="left" vertical="top" wrapText="1"/>
    </xf>
    <xf numFmtId="0" fontId="25" fillId="0" borderId="2" xfId="0" applyFont="1" applyBorder="1" applyAlignment="1">
      <alignment horizontal="left" vertical="top" wrapText="1"/>
    </xf>
    <xf numFmtId="0" fontId="25" fillId="6" borderId="2" xfId="0" applyFont="1" applyFill="1" applyBorder="1" applyAlignment="1">
      <alignment horizontal="left" vertical="top" wrapText="1"/>
    </xf>
    <xf numFmtId="0" fontId="12" fillId="0" borderId="3" xfId="2" applyFont="1" applyBorder="1" applyAlignment="1">
      <alignment horizontal="left" vertical="center" wrapText="1"/>
    </xf>
    <xf numFmtId="0" fontId="13" fillId="6" borderId="3" xfId="2" applyFont="1" applyFill="1" applyBorder="1" applyAlignment="1">
      <alignment horizontal="left" vertical="top" wrapText="1"/>
    </xf>
    <xf numFmtId="0" fontId="14" fillId="6" borderId="3" xfId="2" applyFont="1" applyFill="1" applyBorder="1" applyAlignment="1">
      <alignment horizontal="left" vertical="top" wrapText="1"/>
    </xf>
    <xf numFmtId="0" fontId="14" fillId="0" borderId="3" xfId="2" applyFont="1" applyBorder="1" applyAlignment="1">
      <alignment horizontal="left" vertical="top" wrapText="1"/>
    </xf>
    <xf numFmtId="0" fontId="12" fillId="0" borderId="4" xfId="0" applyFont="1" applyFill="1" applyBorder="1" applyAlignment="1">
      <alignment horizontal="left" vertical="top" wrapText="1"/>
    </xf>
    <xf numFmtId="0" fontId="13" fillId="0" borderId="3" xfId="0" applyFont="1" applyBorder="1" applyAlignment="1">
      <alignment horizontal="left" vertical="top"/>
    </xf>
    <xf numFmtId="0" fontId="14" fillId="6" borderId="3" xfId="0" applyNumberFormat="1" applyFont="1" applyFill="1" applyBorder="1" applyAlignment="1">
      <alignment horizontal="left" vertical="top" wrapText="1"/>
    </xf>
    <xf numFmtId="0" fontId="15" fillId="0" borderId="0" xfId="0" applyFont="1" applyAlignment="1">
      <alignment vertical="top"/>
    </xf>
    <xf numFmtId="0" fontId="12" fillId="0" borderId="3" xfId="2" applyFont="1" applyBorder="1" applyAlignment="1">
      <alignment horizontal="left" vertical="top" wrapText="1"/>
    </xf>
    <xf numFmtId="0" fontId="13" fillId="0" borderId="3" xfId="2" applyFont="1" applyBorder="1" applyAlignment="1">
      <alignment horizontal="left" vertical="top"/>
    </xf>
    <xf numFmtId="0" fontId="26" fillId="0" borderId="0" xfId="2" applyAlignment="1">
      <alignment horizontal="left" vertical="top"/>
    </xf>
    <xf numFmtId="0" fontId="11" fillId="0" borderId="0" xfId="2" applyFont="1" applyAlignment="1">
      <alignment horizontal="left" vertical="top"/>
    </xf>
    <xf numFmtId="0" fontId="3" fillId="2" borderId="10" xfId="0" applyFont="1" applyFill="1" applyBorder="1" applyAlignment="1">
      <alignment horizontal="center" vertical="center" wrapText="1"/>
    </xf>
    <xf numFmtId="0" fontId="0" fillId="0" borderId="6" xfId="0" applyBorder="1" applyAlignment="1">
      <alignment horizontal="left" vertical="center"/>
    </xf>
    <xf numFmtId="0" fontId="0" fillId="0" borderId="6" xfId="0" applyBorder="1" applyAlignment="1">
      <alignment horizontal="left" vertical="center" wrapText="1"/>
    </xf>
    <xf numFmtId="0" fontId="0" fillId="0" borderId="6" xfId="0" applyBorder="1" applyAlignment="1">
      <alignment horizontal="center" vertical="center"/>
    </xf>
    <xf numFmtId="0" fontId="27" fillId="0" borderId="0" xfId="0" applyNumberFormat="1" applyFont="1" applyFill="1" applyBorder="1" applyAlignment="1" applyProtection="1">
      <alignment horizontal="left" vertical="center"/>
    </xf>
    <xf numFmtId="0" fontId="0" fillId="5" borderId="3" xfId="0" applyFill="1" applyBorder="1" applyAlignment="1">
      <alignment horizontal="center" vertical="center"/>
    </xf>
    <xf numFmtId="0" fontId="2" fillId="3" borderId="3" xfId="0" applyFont="1" applyFill="1" applyBorder="1" applyAlignment="1">
      <alignment horizontal="center" vertical="center"/>
    </xf>
    <xf numFmtId="0" fontId="0" fillId="3" borderId="3" xfId="0" applyFill="1" applyBorder="1" applyAlignment="1">
      <alignment horizontal="center" vertical="center"/>
    </xf>
    <xf numFmtId="0" fontId="1" fillId="0" borderId="0" xfId="0" applyFont="1" applyAlignment="1">
      <alignment horizontal="left" vertical="center"/>
    </xf>
    <xf numFmtId="0" fontId="3" fillId="2" borderId="12"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5" xfId="0" applyFont="1" applyFill="1" applyBorder="1" applyAlignment="1">
      <alignment horizontal="center" vertical="center" wrapText="1"/>
    </xf>
    <xf numFmtId="0" fontId="3" fillId="2" borderId="9" xfId="0" applyFont="1" applyFill="1" applyBorder="1" applyAlignment="1">
      <alignment horizontal="left" vertical="center"/>
    </xf>
    <xf numFmtId="0" fontId="3" fillId="2" borderId="17" xfId="0" applyFont="1" applyFill="1" applyBorder="1" applyAlignment="1">
      <alignment horizontal="left" vertical="center"/>
    </xf>
    <xf numFmtId="0" fontId="3" fillId="2" borderId="1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8" fillId="0" borderId="3" xfId="0" applyFont="1" applyBorder="1" applyAlignment="1">
      <alignment horizontal="center" vertical="center" wrapText="1"/>
    </xf>
    <xf numFmtId="0" fontId="1" fillId="0" borderId="23" xfId="0" applyFont="1" applyBorder="1" applyAlignment="1">
      <alignment horizontal="left" vertical="center"/>
    </xf>
    <xf numFmtId="0" fontId="0" fillId="0" borderId="0" xfId="0" applyBorder="1" applyAlignment="1">
      <alignment vertical="center" wrapText="1"/>
    </xf>
    <xf numFmtId="0" fontId="14" fillId="0" borderId="3" xfId="2" applyFont="1" applyBorder="1" applyAlignment="1">
      <alignment horizontal="left" vertical="top" wrapText="1"/>
    </xf>
    <xf numFmtId="0" fontId="14" fillId="6" borderId="3" xfId="2" applyFont="1" applyFill="1" applyBorder="1" applyAlignment="1">
      <alignment horizontal="left" vertical="top" wrapText="1"/>
    </xf>
    <xf numFmtId="0" fontId="12" fillId="0" borderId="4" xfId="2" applyFont="1" applyBorder="1" applyAlignment="1">
      <alignment horizontal="left" vertical="center" wrapText="1"/>
    </xf>
    <xf numFmtId="0" fontId="14" fillId="0" borderId="3" xfId="2" applyFont="1" applyBorder="1" applyAlignment="1">
      <alignment horizontal="left" vertical="top"/>
    </xf>
    <xf numFmtId="0" fontId="24" fillId="0" borderId="3" xfId="2" applyFont="1" applyBorder="1" applyAlignment="1">
      <alignment horizontal="left" vertical="top"/>
    </xf>
    <xf numFmtId="0" fontId="25" fillId="0" borderId="3" xfId="2" applyFont="1" applyBorder="1" applyAlignment="1">
      <alignment horizontal="left" vertical="top" wrapText="1"/>
    </xf>
    <xf numFmtId="0" fontId="25" fillId="6" borderId="3" xfId="2" applyFont="1" applyFill="1" applyBorder="1" applyAlignment="1">
      <alignment horizontal="left" vertical="top" wrapText="1"/>
    </xf>
    <xf numFmtId="0" fontId="15" fillId="0" borderId="3" xfId="2" applyFont="1" applyBorder="1" applyAlignment="1">
      <alignment horizontal="left" vertical="top" wrapText="1"/>
    </xf>
    <xf numFmtId="0" fontId="15" fillId="6" borderId="3" xfId="2" applyFont="1" applyFill="1" applyBorder="1" applyAlignment="1">
      <alignment horizontal="left" vertical="top" wrapText="1"/>
    </xf>
    <xf numFmtId="0" fontId="15" fillId="0" borderId="0" xfId="2" applyFont="1" applyAlignment="1">
      <alignment horizontal="left" vertical="top" wrapText="1"/>
    </xf>
    <xf numFmtId="0" fontId="25" fillId="0" borderId="6" xfId="2" applyFont="1" applyBorder="1" applyAlignment="1">
      <alignment horizontal="left" vertical="top" wrapText="1"/>
    </xf>
    <xf numFmtId="0" fontId="25" fillId="6" borderId="6" xfId="2" applyFont="1" applyFill="1" applyBorder="1" applyAlignment="1">
      <alignment horizontal="left" vertical="top" wrapText="1"/>
    </xf>
    <xf numFmtId="0" fontId="12" fillId="0" borderId="3" xfId="2" applyFont="1" applyBorder="1" applyAlignment="1">
      <alignment horizontal="left" vertical="top" wrapText="1"/>
    </xf>
    <xf numFmtId="0" fontId="15" fillId="0" borderId="3" xfId="2" applyFont="1" applyBorder="1" applyAlignment="1">
      <alignment horizontal="left" vertical="top"/>
    </xf>
    <xf numFmtId="0" fontId="15" fillId="0" borderId="3" xfId="2" applyFont="1" applyBorder="1" applyAlignment="1">
      <alignment vertical="top"/>
    </xf>
    <xf numFmtId="0" fontId="0" fillId="9" borderId="3" xfId="0" applyFill="1" applyBorder="1" applyAlignment="1">
      <alignment horizontal="center" vertical="center"/>
    </xf>
  </cellXfs>
  <cellStyles count="3">
    <cellStyle name="Hivatkozás" xfId="1" builtinId="8"/>
    <cellStyle name="Normál" xfId="0" builtinId="0"/>
    <cellStyle name="Normá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17\Mintatantervek\C%20tipusu%20tantargyleiras%20v&#233;gleges%20&#246;sszes&#237;tett%202017-06-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s>
    <sheetDataSet>
      <sheetData sheetId="0">
        <row r="9">
          <cell r="B9" t="str">
            <v>kollokvium</v>
          </cell>
          <cell r="C9" t="str">
            <v>examination</v>
          </cell>
        </row>
        <row r="10">
          <cell r="B10" t="str">
            <v>gyakorlati jegy</v>
          </cell>
          <cell r="C10" t="str">
            <v>term grade</v>
          </cell>
        </row>
        <row r="11">
          <cell r="B11" t="str">
            <v>minősített aláírás</v>
          </cell>
          <cell r="C11" t="str">
            <v>signature with qualification</v>
          </cell>
        </row>
        <row r="12">
          <cell r="B12" t="str">
            <v>aláírás</v>
          </cell>
          <cell r="C12" t="str">
            <v>signature</v>
          </cell>
        </row>
      </sheetData>
      <sheetData sheetId="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tabSelected="1" view="pageBreakPreview" topLeftCell="A94" zoomScale="60" zoomScaleNormal="60" workbookViewId="0">
      <selection activeCell="D101" sqref="D101"/>
    </sheetView>
  </sheetViews>
  <sheetFormatPr defaultColWidth="8.85546875" defaultRowHeight="15" x14ac:dyDescent="0.25"/>
  <cols>
    <col min="1" max="2" width="9.140625" style="9" customWidth="1"/>
    <col min="3" max="3" width="8.85546875" style="9"/>
    <col min="4" max="4" width="49" style="12" customWidth="1"/>
    <col min="5" max="5" width="57.7109375" style="12" customWidth="1"/>
    <col min="6" max="6" width="8.85546875" style="12"/>
    <col min="7" max="7" width="34.140625" style="12" bestFit="1" customWidth="1"/>
    <col min="8" max="8" width="8.85546875" style="9"/>
    <col min="9" max="13" width="9.140625" style="9"/>
    <col min="14" max="14" width="14" style="12" customWidth="1"/>
    <col min="15" max="16384" width="8.85546875" style="12"/>
  </cols>
  <sheetData>
    <row r="1" spans="1:14" x14ac:dyDescent="0.25">
      <c r="A1" s="97" t="s">
        <v>0</v>
      </c>
      <c r="I1" s="8"/>
    </row>
    <row r="3" spans="1:14" s="4" customFormat="1" ht="45" customHeight="1" x14ac:dyDescent="0.25">
      <c r="A3" s="100" t="s">
        <v>1</v>
      </c>
      <c r="B3" s="101"/>
      <c r="C3" s="102" t="s">
        <v>2</v>
      </c>
      <c r="D3" s="103" t="s">
        <v>3</v>
      </c>
      <c r="E3" s="104" t="s">
        <v>4</v>
      </c>
      <c r="F3" s="106" t="s">
        <v>5</v>
      </c>
      <c r="G3" s="107" t="s">
        <v>6</v>
      </c>
      <c r="H3" s="106" t="s">
        <v>7</v>
      </c>
      <c r="I3" s="109" t="s">
        <v>8</v>
      </c>
      <c r="J3" s="110"/>
      <c r="K3" s="103" t="s">
        <v>9</v>
      </c>
      <c r="L3" s="103" t="s">
        <v>10</v>
      </c>
      <c r="M3" s="103" t="s">
        <v>11</v>
      </c>
      <c r="N3" s="98" t="s">
        <v>12</v>
      </c>
    </row>
    <row r="4" spans="1:14" s="6" customFormat="1" ht="27.75" customHeight="1" x14ac:dyDescent="0.25">
      <c r="A4" s="7" t="s">
        <v>13</v>
      </c>
      <c r="B4" s="89" t="s">
        <v>14</v>
      </c>
      <c r="C4" s="103"/>
      <c r="D4" s="103"/>
      <c r="E4" s="105"/>
      <c r="F4" s="106"/>
      <c r="G4" s="108"/>
      <c r="H4" s="106"/>
      <c r="I4" s="1" t="s">
        <v>15</v>
      </c>
      <c r="J4" s="1" t="s">
        <v>16</v>
      </c>
      <c r="K4" s="111"/>
      <c r="L4" s="111"/>
      <c r="M4" s="103"/>
      <c r="N4" s="99"/>
    </row>
    <row r="5" spans="1:14" s="9" customFormat="1" ht="30" customHeight="1" x14ac:dyDescent="0.25">
      <c r="A5" s="11" t="s">
        <v>17</v>
      </c>
      <c r="B5" s="11"/>
      <c r="C5" s="15" t="s">
        <v>18</v>
      </c>
      <c r="D5" s="18" t="s">
        <v>19</v>
      </c>
      <c r="E5" s="19" t="s">
        <v>20</v>
      </c>
      <c r="F5" s="18"/>
      <c r="G5" s="19" t="s">
        <v>21</v>
      </c>
      <c r="H5" s="11" t="s">
        <v>22</v>
      </c>
      <c r="I5" s="10">
        <v>0</v>
      </c>
      <c r="J5" s="10">
        <v>1</v>
      </c>
      <c r="K5" s="10">
        <v>2</v>
      </c>
      <c r="L5" s="10" t="s">
        <v>23</v>
      </c>
      <c r="M5" s="11" t="s">
        <v>24</v>
      </c>
      <c r="N5" s="16"/>
    </row>
    <row r="6" spans="1:14" s="9" customFormat="1" ht="30" customHeight="1" x14ac:dyDescent="0.25">
      <c r="A6" s="11" t="s">
        <v>17</v>
      </c>
      <c r="B6" s="11"/>
      <c r="C6" s="15" t="s">
        <v>25</v>
      </c>
      <c r="D6" s="18" t="s">
        <v>26</v>
      </c>
      <c r="E6" s="18" t="s">
        <v>27</v>
      </c>
      <c r="F6" s="18"/>
      <c r="G6" s="18" t="s">
        <v>28</v>
      </c>
      <c r="H6" s="11" t="s">
        <v>29</v>
      </c>
      <c r="I6" s="11">
        <v>0</v>
      </c>
      <c r="J6" s="11">
        <v>1</v>
      </c>
      <c r="K6" s="11">
        <v>2</v>
      </c>
      <c r="L6" s="11" t="s">
        <v>23</v>
      </c>
      <c r="M6" s="11" t="s">
        <v>24</v>
      </c>
      <c r="N6" s="11"/>
    </row>
    <row r="7" spans="1:14" s="9" customFormat="1" ht="30" customHeight="1" x14ac:dyDescent="0.25">
      <c r="A7" s="11"/>
      <c r="B7" s="11" t="s">
        <v>17</v>
      </c>
      <c r="C7" s="15" t="s">
        <v>30</v>
      </c>
      <c r="D7" s="18" t="s">
        <v>31</v>
      </c>
      <c r="E7" s="18" t="s">
        <v>32</v>
      </c>
      <c r="F7" s="18"/>
      <c r="G7" s="18" t="s">
        <v>33</v>
      </c>
      <c r="H7" s="11" t="s">
        <v>34</v>
      </c>
      <c r="I7" s="11">
        <v>0</v>
      </c>
      <c r="J7" s="11">
        <v>1</v>
      </c>
      <c r="K7" s="11">
        <v>2</v>
      </c>
      <c r="L7" s="11" t="s">
        <v>23</v>
      </c>
      <c r="M7" s="11" t="s">
        <v>24</v>
      </c>
      <c r="N7" s="11"/>
    </row>
    <row r="8" spans="1:14" s="9" customFormat="1" ht="30" customHeight="1" x14ac:dyDescent="0.25">
      <c r="A8" s="11"/>
      <c r="B8" s="11" t="s">
        <v>17</v>
      </c>
      <c r="C8" s="15" t="s">
        <v>35</v>
      </c>
      <c r="D8" s="18" t="s">
        <v>36</v>
      </c>
      <c r="E8" s="18" t="s">
        <v>37</v>
      </c>
      <c r="F8" s="18"/>
      <c r="G8" s="18" t="s">
        <v>38</v>
      </c>
      <c r="H8" s="11" t="s">
        <v>39</v>
      </c>
      <c r="I8" s="11">
        <v>0</v>
      </c>
      <c r="J8" s="11">
        <v>1</v>
      </c>
      <c r="K8" s="11">
        <v>2</v>
      </c>
      <c r="L8" s="11" t="s">
        <v>23</v>
      </c>
      <c r="M8" s="11" t="s">
        <v>24</v>
      </c>
      <c r="N8" s="11"/>
    </row>
    <row r="9" spans="1:14" s="9" customFormat="1" ht="30" customHeight="1" x14ac:dyDescent="0.25">
      <c r="A9" s="11"/>
      <c r="B9" s="11" t="s">
        <v>17</v>
      </c>
      <c r="C9" s="15" t="s">
        <v>40</v>
      </c>
      <c r="D9" s="18" t="s">
        <v>41</v>
      </c>
      <c r="E9" s="18" t="s">
        <v>42</v>
      </c>
      <c r="F9" s="18"/>
      <c r="G9" s="18" t="s">
        <v>43</v>
      </c>
      <c r="H9" s="11" t="s">
        <v>22</v>
      </c>
      <c r="I9" s="11">
        <v>0</v>
      </c>
      <c r="J9" s="11">
        <v>1</v>
      </c>
      <c r="K9" s="11">
        <v>2</v>
      </c>
      <c r="L9" s="11" t="s">
        <v>23</v>
      </c>
      <c r="M9" s="11" t="s">
        <v>24</v>
      </c>
      <c r="N9" s="11"/>
    </row>
    <row r="10" spans="1:14" s="9" customFormat="1" ht="30" customHeight="1" x14ac:dyDescent="0.25">
      <c r="A10" s="11"/>
      <c r="B10" s="11" t="s">
        <v>17</v>
      </c>
      <c r="C10" s="15" t="s">
        <v>44</v>
      </c>
      <c r="D10" s="18" t="s">
        <v>45</v>
      </c>
      <c r="E10" s="18" t="s">
        <v>46</v>
      </c>
      <c r="F10" s="18"/>
      <c r="G10" s="18" t="s">
        <v>47</v>
      </c>
      <c r="H10" s="11" t="s">
        <v>22</v>
      </c>
      <c r="I10" s="11">
        <v>1</v>
      </c>
      <c r="J10" s="11">
        <v>0</v>
      </c>
      <c r="K10" s="11">
        <v>2</v>
      </c>
      <c r="L10" s="11" t="s">
        <v>23</v>
      </c>
      <c r="M10" s="11" t="s">
        <v>24</v>
      </c>
      <c r="N10" s="11"/>
    </row>
    <row r="11" spans="1:14" s="9" customFormat="1" ht="30" customHeight="1" x14ac:dyDescent="0.25">
      <c r="A11" s="11" t="s">
        <v>17</v>
      </c>
      <c r="B11" s="11"/>
      <c r="C11" s="15" t="s">
        <v>48</v>
      </c>
      <c r="D11" s="19" t="s">
        <v>49</v>
      </c>
      <c r="E11" s="18" t="s">
        <v>50</v>
      </c>
      <c r="F11" s="18"/>
      <c r="G11" s="18" t="s">
        <v>51</v>
      </c>
      <c r="H11" s="11" t="s">
        <v>22</v>
      </c>
      <c r="I11" s="11">
        <v>1</v>
      </c>
      <c r="J11" s="11">
        <v>0</v>
      </c>
      <c r="K11" s="11">
        <v>2</v>
      </c>
      <c r="L11" s="11" t="s">
        <v>23</v>
      </c>
      <c r="M11" s="11" t="s">
        <v>24</v>
      </c>
      <c r="N11" s="11"/>
    </row>
    <row r="12" spans="1:14" s="9" customFormat="1" ht="30" customHeight="1" x14ac:dyDescent="0.25">
      <c r="A12" s="11" t="s">
        <v>17</v>
      </c>
      <c r="B12" s="11"/>
      <c r="C12" s="15" t="s">
        <v>52</v>
      </c>
      <c r="D12" s="18" t="s">
        <v>53</v>
      </c>
      <c r="E12" s="18" t="s">
        <v>54</v>
      </c>
      <c r="F12" s="18"/>
      <c r="G12" s="18" t="s">
        <v>778</v>
      </c>
      <c r="H12" s="11" t="s">
        <v>55</v>
      </c>
      <c r="I12" s="11">
        <v>1</v>
      </c>
      <c r="J12" s="11">
        <v>0</v>
      </c>
      <c r="K12" s="11">
        <v>2</v>
      </c>
      <c r="L12" s="11" t="s">
        <v>23</v>
      </c>
      <c r="M12" s="11" t="s">
        <v>24</v>
      </c>
      <c r="N12" s="11"/>
    </row>
    <row r="13" spans="1:14" s="9" customFormat="1" ht="30" customHeight="1" x14ac:dyDescent="0.25">
      <c r="A13" s="11" t="s">
        <v>17</v>
      </c>
      <c r="B13" s="11"/>
      <c r="C13" s="15" t="s">
        <v>56</v>
      </c>
      <c r="D13" s="18" t="s">
        <v>57</v>
      </c>
      <c r="E13" s="18" t="s">
        <v>58</v>
      </c>
      <c r="F13" s="18"/>
      <c r="G13" s="18" t="s">
        <v>59</v>
      </c>
      <c r="H13" s="11" t="s">
        <v>22</v>
      </c>
      <c r="I13" s="11">
        <v>1</v>
      </c>
      <c r="J13" s="11">
        <v>0</v>
      </c>
      <c r="K13" s="11">
        <v>2</v>
      </c>
      <c r="L13" s="11" t="s">
        <v>23</v>
      </c>
      <c r="M13" s="11" t="s">
        <v>24</v>
      </c>
      <c r="N13" s="11"/>
    </row>
    <row r="14" spans="1:14" s="9" customFormat="1" ht="30" customHeight="1" x14ac:dyDescent="0.25">
      <c r="A14" s="11"/>
      <c r="B14" s="11" t="s">
        <v>17</v>
      </c>
      <c r="C14" s="15" t="s">
        <v>60</v>
      </c>
      <c r="D14" s="18" t="s">
        <v>61</v>
      </c>
      <c r="E14" s="18" t="s">
        <v>62</v>
      </c>
      <c r="F14" s="18"/>
      <c r="G14" s="18" t="s">
        <v>63</v>
      </c>
      <c r="H14" s="11" t="s">
        <v>29</v>
      </c>
      <c r="I14" s="11">
        <v>0</v>
      </c>
      <c r="J14" s="11">
        <v>1</v>
      </c>
      <c r="K14" s="11">
        <v>2</v>
      </c>
      <c r="L14" s="11" t="s">
        <v>23</v>
      </c>
      <c r="M14" s="11" t="s">
        <v>24</v>
      </c>
      <c r="N14" s="11"/>
    </row>
    <row r="15" spans="1:14" s="9" customFormat="1" ht="30" customHeight="1" x14ac:dyDescent="0.25">
      <c r="A15" s="11" t="s">
        <v>17</v>
      </c>
      <c r="B15" s="11"/>
      <c r="C15" s="15" t="s">
        <v>64</v>
      </c>
      <c r="D15" s="18" t="s">
        <v>65</v>
      </c>
      <c r="E15" s="18" t="s">
        <v>66</v>
      </c>
      <c r="F15" s="18"/>
      <c r="G15" s="18" t="s">
        <v>67</v>
      </c>
      <c r="H15" s="11" t="s">
        <v>22</v>
      </c>
      <c r="I15" s="11">
        <v>1</v>
      </c>
      <c r="J15" s="11">
        <v>0</v>
      </c>
      <c r="K15" s="11">
        <v>2</v>
      </c>
      <c r="L15" s="11" t="s">
        <v>23</v>
      </c>
      <c r="M15" s="11" t="s">
        <v>24</v>
      </c>
      <c r="N15" s="11"/>
    </row>
    <row r="16" spans="1:14" s="9" customFormat="1" ht="30" customHeight="1" x14ac:dyDescent="0.25">
      <c r="A16" s="11" t="s">
        <v>17</v>
      </c>
      <c r="B16" s="11"/>
      <c r="C16" s="15" t="s">
        <v>68</v>
      </c>
      <c r="D16" s="18" t="s">
        <v>69</v>
      </c>
      <c r="E16" s="18" t="s">
        <v>70</v>
      </c>
      <c r="F16" s="18"/>
      <c r="G16" s="18" t="s">
        <v>71</v>
      </c>
      <c r="H16" s="11" t="s">
        <v>22</v>
      </c>
      <c r="I16" s="11">
        <v>1</v>
      </c>
      <c r="J16" s="11">
        <v>0</v>
      </c>
      <c r="K16" s="11">
        <v>2</v>
      </c>
      <c r="L16" s="11" t="s">
        <v>23</v>
      </c>
      <c r="M16" s="11" t="s">
        <v>24</v>
      </c>
      <c r="N16" s="11"/>
    </row>
    <row r="17" spans="1:14" s="9" customFormat="1" ht="30" customHeight="1" x14ac:dyDescent="0.25">
      <c r="A17" s="11" t="s">
        <v>17</v>
      </c>
      <c r="B17" s="11"/>
      <c r="C17" s="15" t="s">
        <v>72</v>
      </c>
      <c r="D17" s="18" t="s">
        <v>73</v>
      </c>
      <c r="E17" s="18" t="s">
        <v>74</v>
      </c>
      <c r="F17" s="22"/>
      <c r="G17" s="18" t="s">
        <v>75</v>
      </c>
      <c r="H17" s="11" t="s">
        <v>39</v>
      </c>
      <c r="I17" s="11">
        <v>0</v>
      </c>
      <c r="J17" s="11">
        <v>1</v>
      </c>
      <c r="K17" s="11">
        <v>2</v>
      </c>
      <c r="L17" s="11" t="s">
        <v>23</v>
      </c>
      <c r="M17" s="11" t="s">
        <v>24</v>
      </c>
      <c r="N17" s="11"/>
    </row>
    <row r="18" spans="1:14" s="9" customFormat="1" ht="30" customHeight="1" x14ac:dyDescent="0.25">
      <c r="A18" s="11"/>
      <c r="B18" s="11" t="s">
        <v>17</v>
      </c>
      <c r="C18" s="15" t="s">
        <v>76</v>
      </c>
      <c r="D18" s="18" t="s">
        <v>77</v>
      </c>
      <c r="E18" s="18" t="s">
        <v>78</v>
      </c>
      <c r="F18" s="18"/>
      <c r="G18" s="18" t="s">
        <v>79</v>
      </c>
      <c r="H18" s="11" t="s">
        <v>80</v>
      </c>
      <c r="I18" s="11">
        <v>0</v>
      </c>
      <c r="J18" s="11">
        <v>1</v>
      </c>
      <c r="K18" s="11">
        <v>2</v>
      </c>
      <c r="L18" s="11" t="s">
        <v>23</v>
      </c>
      <c r="M18" s="11" t="s">
        <v>24</v>
      </c>
      <c r="N18" s="11"/>
    </row>
    <row r="19" spans="1:14" s="9" customFormat="1" ht="30" customHeight="1" x14ac:dyDescent="0.25">
      <c r="A19" s="11" t="s">
        <v>17</v>
      </c>
      <c r="B19" s="11"/>
      <c r="C19" s="15" t="s">
        <v>81</v>
      </c>
      <c r="D19" s="18" t="s">
        <v>82</v>
      </c>
      <c r="E19" s="18" t="s">
        <v>83</v>
      </c>
      <c r="F19" s="18"/>
      <c r="G19" s="18" t="s">
        <v>84</v>
      </c>
      <c r="H19" s="11" t="s">
        <v>29</v>
      </c>
      <c r="I19" s="11">
        <v>1</v>
      </c>
      <c r="J19" s="11">
        <v>0</v>
      </c>
      <c r="K19" s="11">
        <v>2</v>
      </c>
      <c r="L19" s="11" t="s">
        <v>23</v>
      </c>
      <c r="M19" s="11" t="s">
        <v>24</v>
      </c>
      <c r="N19" s="11"/>
    </row>
    <row r="20" spans="1:14" s="9" customFormat="1" ht="30" customHeight="1" x14ac:dyDescent="0.25">
      <c r="A20" s="11" t="s">
        <v>17</v>
      </c>
      <c r="B20" s="11"/>
      <c r="C20" s="15" t="s">
        <v>85</v>
      </c>
      <c r="D20" s="18" t="s">
        <v>86</v>
      </c>
      <c r="E20" s="18" t="s">
        <v>87</v>
      </c>
      <c r="F20" s="18"/>
      <c r="G20" s="18" t="s">
        <v>779</v>
      </c>
      <c r="H20" s="11" t="s">
        <v>88</v>
      </c>
      <c r="I20" s="11">
        <v>0</v>
      </c>
      <c r="J20" s="11">
        <v>1</v>
      </c>
      <c r="K20" s="11">
        <v>2</v>
      </c>
      <c r="L20" s="11" t="s">
        <v>23</v>
      </c>
      <c r="M20" s="11" t="s">
        <v>24</v>
      </c>
      <c r="N20" s="11"/>
    </row>
    <row r="21" spans="1:14" s="9" customFormat="1" ht="30" customHeight="1" x14ac:dyDescent="0.25">
      <c r="A21" s="11" t="s">
        <v>17</v>
      </c>
      <c r="B21" s="11"/>
      <c r="C21" s="15" t="s">
        <v>89</v>
      </c>
      <c r="D21" s="18" t="s">
        <v>90</v>
      </c>
      <c r="E21" s="18" t="s">
        <v>91</v>
      </c>
      <c r="F21" s="18"/>
      <c r="G21" s="18" t="s">
        <v>780</v>
      </c>
      <c r="H21" s="11" t="s">
        <v>92</v>
      </c>
      <c r="I21" s="11">
        <v>0</v>
      </c>
      <c r="J21" s="11">
        <v>1</v>
      </c>
      <c r="K21" s="11">
        <v>2</v>
      </c>
      <c r="L21" s="11" t="s">
        <v>23</v>
      </c>
      <c r="M21" s="11" t="s">
        <v>24</v>
      </c>
      <c r="N21" s="11"/>
    </row>
    <row r="22" spans="1:14" s="9" customFormat="1" ht="30" customHeight="1" x14ac:dyDescent="0.25">
      <c r="A22" s="11"/>
      <c r="B22" s="11" t="s">
        <v>17</v>
      </c>
      <c r="C22" s="15" t="s">
        <v>93</v>
      </c>
      <c r="D22" s="93" t="s">
        <v>789</v>
      </c>
      <c r="E22" s="18" t="s">
        <v>95</v>
      </c>
      <c r="F22" s="18"/>
      <c r="G22" s="18" t="s">
        <v>96</v>
      </c>
      <c r="H22" s="11" t="s">
        <v>29</v>
      </c>
      <c r="I22" s="11">
        <v>1</v>
      </c>
      <c r="J22" s="11">
        <v>0</v>
      </c>
      <c r="K22" s="11">
        <v>2</v>
      </c>
      <c r="L22" s="11" t="s">
        <v>23</v>
      </c>
      <c r="M22" s="11" t="s">
        <v>24</v>
      </c>
      <c r="N22" s="11"/>
    </row>
    <row r="23" spans="1:14" s="9" customFormat="1" ht="30" customHeight="1" x14ac:dyDescent="0.25">
      <c r="A23" s="11" t="s">
        <v>17</v>
      </c>
      <c r="B23" s="11"/>
      <c r="C23" s="15" t="s">
        <v>97</v>
      </c>
      <c r="D23" s="18" t="s">
        <v>98</v>
      </c>
      <c r="E23" s="18" t="s">
        <v>99</v>
      </c>
      <c r="F23" s="18"/>
      <c r="G23" s="18" t="s">
        <v>100</v>
      </c>
      <c r="H23" s="11" t="s">
        <v>80</v>
      </c>
      <c r="I23" s="11">
        <v>0</v>
      </c>
      <c r="J23" s="11">
        <v>1</v>
      </c>
      <c r="K23" s="11">
        <v>2</v>
      </c>
      <c r="L23" s="11" t="s">
        <v>23</v>
      </c>
      <c r="M23" s="11" t="s">
        <v>24</v>
      </c>
      <c r="N23" s="11"/>
    </row>
    <row r="24" spans="1:14" s="9" customFormat="1" ht="30" customHeight="1" x14ac:dyDescent="0.25">
      <c r="A24" s="11" t="s">
        <v>17</v>
      </c>
      <c r="B24" s="11"/>
      <c r="C24" s="15" t="s">
        <v>101</v>
      </c>
      <c r="D24" s="18" t="s">
        <v>102</v>
      </c>
      <c r="E24" s="18" t="s">
        <v>103</v>
      </c>
      <c r="F24" s="18"/>
      <c r="G24" s="18" t="s">
        <v>104</v>
      </c>
      <c r="H24" s="11" t="s">
        <v>39</v>
      </c>
      <c r="I24" s="11">
        <v>0</v>
      </c>
      <c r="J24" s="11">
        <v>1</v>
      </c>
      <c r="K24" s="11">
        <v>2</v>
      </c>
      <c r="L24" s="11" t="s">
        <v>23</v>
      </c>
      <c r="M24" s="11" t="s">
        <v>24</v>
      </c>
      <c r="N24" s="11"/>
    </row>
    <row r="25" spans="1:14" s="9" customFormat="1" ht="30" customHeight="1" x14ac:dyDescent="0.25">
      <c r="A25" s="11"/>
      <c r="B25" s="11" t="s">
        <v>17</v>
      </c>
      <c r="C25" s="15" t="s">
        <v>105</v>
      </c>
      <c r="D25" s="18" t="s">
        <v>106</v>
      </c>
      <c r="E25" s="18" t="s">
        <v>107</v>
      </c>
      <c r="F25" s="18"/>
      <c r="G25" s="18" t="s">
        <v>158</v>
      </c>
      <c r="H25" s="11" t="s">
        <v>29</v>
      </c>
      <c r="I25" s="11">
        <v>0</v>
      </c>
      <c r="J25" s="11">
        <v>1</v>
      </c>
      <c r="K25" s="11">
        <v>2</v>
      </c>
      <c r="L25" s="11" t="s">
        <v>23</v>
      </c>
      <c r="M25" s="11" t="s">
        <v>24</v>
      </c>
      <c r="N25" s="11"/>
    </row>
    <row r="26" spans="1:14" s="9" customFormat="1" ht="30" customHeight="1" x14ac:dyDescent="0.25">
      <c r="A26" s="11" t="s">
        <v>17</v>
      </c>
      <c r="B26" s="11"/>
      <c r="C26" s="15" t="s">
        <v>108</v>
      </c>
      <c r="D26" s="18" t="s">
        <v>109</v>
      </c>
      <c r="E26" s="18" t="s">
        <v>110</v>
      </c>
      <c r="F26" s="18"/>
      <c r="G26" s="18" t="s">
        <v>111</v>
      </c>
      <c r="H26" s="11" t="s">
        <v>39</v>
      </c>
      <c r="I26" s="11">
        <v>0</v>
      </c>
      <c r="J26" s="11">
        <v>1</v>
      </c>
      <c r="K26" s="11">
        <v>2</v>
      </c>
      <c r="L26" s="11" t="s">
        <v>23</v>
      </c>
      <c r="M26" s="11" t="s">
        <v>24</v>
      </c>
      <c r="N26" s="11"/>
    </row>
    <row r="27" spans="1:14" s="9" customFormat="1" ht="30" customHeight="1" x14ac:dyDescent="0.25">
      <c r="A27" s="11" t="s">
        <v>17</v>
      </c>
      <c r="B27" s="11"/>
      <c r="C27" s="15" t="s">
        <v>112</v>
      </c>
      <c r="D27" s="18" t="s">
        <v>113</v>
      </c>
      <c r="E27" s="18" t="s">
        <v>114</v>
      </c>
      <c r="F27" s="18"/>
      <c r="G27" s="18" t="s">
        <v>115</v>
      </c>
      <c r="H27" s="11" t="s">
        <v>116</v>
      </c>
      <c r="I27" s="11">
        <v>1</v>
      </c>
      <c r="J27" s="11">
        <v>0</v>
      </c>
      <c r="K27" s="11">
        <v>2</v>
      </c>
      <c r="L27" s="11" t="s">
        <v>117</v>
      </c>
      <c r="M27" s="11" t="s">
        <v>24</v>
      </c>
      <c r="N27" s="11"/>
    </row>
    <row r="28" spans="1:14" s="9" customFormat="1" ht="30" customHeight="1" x14ac:dyDescent="0.25">
      <c r="A28" s="11"/>
      <c r="B28" s="11" t="s">
        <v>17</v>
      </c>
      <c r="C28" s="15" t="s">
        <v>118</v>
      </c>
      <c r="D28" s="18" t="s">
        <v>119</v>
      </c>
      <c r="E28" s="18" t="s">
        <v>120</v>
      </c>
      <c r="F28" s="18"/>
      <c r="G28" s="18" t="s">
        <v>776</v>
      </c>
      <c r="H28" s="11" t="s">
        <v>22</v>
      </c>
      <c r="I28" s="11">
        <v>0</v>
      </c>
      <c r="J28" s="11">
        <v>1</v>
      </c>
      <c r="K28" s="11">
        <v>2</v>
      </c>
      <c r="L28" s="11" t="s">
        <v>23</v>
      </c>
      <c r="M28" s="11" t="s">
        <v>24</v>
      </c>
      <c r="N28" s="11"/>
    </row>
    <row r="29" spans="1:14" s="9" customFormat="1" ht="30" customHeight="1" x14ac:dyDescent="0.25">
      <c r="A29" s="11" t="s">
        <v>17</v>
      </c>
      <c r="B29" s="11"/>
      <c r="C29" s="15" t="s">
        <v>123</v>
      </c>
      <c r="D29" s="18" t="s">
        <v>124</v>
      </c>
      <c r="E29" s="18" t="s">
        <v>125</v>
      </c>
      <c r="F29" s="18"/>
      <c r="G29" s="18" t="s">
        <v>126</v>
      </c>
      <c r="H29" s="11" t="s">
        <v>34</v>
      </c>
      <c r="I29" s="11">
        <v>1</v>
      </c>
      <c r="J29" s="11">
        <v>0</v>
      </c>
      <c r="K29" s="11">
        <v>2</v>
      </c>
      <c r="L29" s="11" t="s">
        <v>117</v>
      </c>
      <c r="M29" s="11" t="s">
        <v>24</v>
      </c>
      <c r="N29" s="11"/>
    </row>
    <row r="30" spans="1:14" s="9" customFormat="1" ht="30" customHeight="1" x14ac:dyDescent="0.25">
      <c r="A30" s="11" t="s">
        <v>17</v>
      </c>
      <c r="B30" s="11"/>
      <c r="C30" s="15" t="s">
        <v>129</v>
      </c>
      <c r="D30" s="18" t="s">
        <v>130</v>
      </c>
      <c r="E30" s="18" t="s">
        <v>131</v>
      </c>
      <c r="F30" s="18"/>
      <c r="G30" s="18" t="s">
        <v>132</v>
      </c>
      <c r="H30" s="11" t="s">
        <v>133</v>
      </c>
      <c r="I30" s="11">
        <v>0</v>
      </c>
      <c r="J30" s="11">
        <v>1</v>
      </c>
      <c r="K30" s="11">
        <v>2</v>
      </c>
      <c r="L30" s="11" t="s">
        <v>23</v>
      </c>
      <c r="M30" s="11" t="s">
        <v>24</v>
      </c>
      <c r="N30" s="11"/>
    </row>
    <row r="31" spans="1:14" s="9" customFormat="1" ht="30" customHeight="1" x14ac:dyDescent="0.25">
      <c r="A31" s="11" t="s">
        <v>17</v>
      </c>
      <c r="B31" s="11"/>
      <c r="C31" s="15" t="s">
        <v>134</v>
      </c>
      <c r="D31" s="18" t="s">
        <v>135</v>
      </c>
      <c r="E31" s="18" t="s">
        <v>136</v>
      </c>
      <c r="F31" s="18"/>
      <c r="G31" s="18" t="s">
        <v>137</v>
      </c>
      <c r="H31" s="11" t="s">
        <v>116</v>
      </c>
      <c r="I31" s="11">
        <v>0</v>
      </c>
      <c r="J31" s="11">
        <v>1</v>
      </c>
      <c r="K31" s="11">
        <v>2</v>
      </c>
      <c r="L31" s="11" t="s">
        <v>23</v>
      </c>
      <c r="M31" s="11" t="s">
        <v>24</v>
      </c>
      <c r="N31" s="11"/>
    </row>
    <row r="32" spans="1:14" s="9" customFormat="1" ht="30" customHeight="1" x14ac:dyDescent="0.25">
      <c r="A32" s="11" t="s">
        <v>17</v>
      </c>
      <c r="B32" s="11"/>
      <c r="C32" s="15" t="s">
        <v>140</v>
      </c>
      <c r="D32" s="18" t="s">
        <v>141</v>
      </c>
      <c r="E32" s="18" t="s">
        <v>142</v>
      </c>
      <c r="F32" s="18"/>
      <c r="G32" s="18" t="s">
        <v>143</v>
      </c>
      <c r="H32" s="11" t="s">
        <v>122</v>
      </c>
      <c r="I32" s="11">
        <v>1</v>
      </c>
      <c r="J32" s="11">
        <v>0</v>
      </c>
      <c r="K32" s="11">
        <v>2</v>
      </c>
      <c r="L32" s="11" t="s">
        <v>117</v>
      </c>
      <c r="M32" s="11" t="s">
        <v>24</v>
      </c>
      <c r="N32" s="11"/>
    </row>
    <row r="33" spans="1:14" s="9" customFormat="1" ht="30" customHeight="1" x14ac:dyDescent="0.25">
      <c r="A33" s="11"/>
      <c r="B33" s="11" t="s">
        <v>17</v>
      </c>
      <c r="C33" s="15" t="s">
        <v>144</v>
      </c>
      <c r="D33" s="18" t="s">
        <v>145</v>
      </c>
      <c r="E33" s="18" t="s">
        <v>146</v>
      </c>
      <c r="F33" s="18"/>
      <c r="G33" s="18" t="s">
        <v>783</v>
      </c>
      <c r="H33" s="11" t="s">
        <v>55</v>
      </c>
      <c r="I33" s="11">
        <v>1</v>
      </c>
      <c r="J33" s="11">
        <v>0</v>
      </c>
      <c r="K33" s="11">
        <v>2</v>
      </c>
      <c r="L33" s="11" t="s">
        <v>23</v>
      </c>
      <c r="M33" s="11" t="s">
        <v>24</v>
      </c>
      <c r="N33" s="11"/>
    </row>
    <row r="34" spans="1:14" s="9" customFormat="1" ht="30" customHeight="1" x14ac:dyDescent="0.25">
      <c r="A34" s="11"/>
      <c r="B34" s="11" t="s">
        <v>17</v>
      </c>
      <c r="C34" s="15" t="s">
        <v>147</v>
      </c>
      <c r="D34" s="18" t="s">
        <v>148</v>
      </c>
      <c r="E34" s="18" t="s">
        <v>149</v>
      </c>
      <c r="F34" s="18"/>
      <c r="G34" s="18" t="s">
        <v>150</v>
      </c>
      <c r="H34" s="11" t="s">
        <v>151</v>
      </c>
      <c r="I34" s="11">
        <v>1</v>
      </c>
      <c r="J34" s="11">
        <v>0</v>
      </c>
      <c r="K34" s="11">
        <v>2</v>
      </c>
      <c r="L34" s="11" t="s">
        <v>23</v>
      </c>
      <c r="M34" s="11" t="s">
        <v>24</v>
      </c>
      <c r="N34" s="11"/>
    </row>
    <row r="35" spans="1:14" s="9" customFormat="1" ht="30" customHeight="1" x14ac:dyDescent="0.25">
      <c r="A35" s="11" t="s">
        <v>17</v>
      </c>
      <c r="B35" s="11"/>
      <c r="C35" s="15" t="s">
        <v>152</v>
      </c>
      <c r="D35" s="18" t="s">
        <v>153</v>
      </c>
      <c r="E35" s="18" t="s">
        <v>154</v>
      </c>
      <c r="F35" s="18"/>
      <c r="G35" s="18" t="s">
        <v>51</v>
      </c>
      <c r="H35" s="11" t="s">
        <v>22</v>
      </c>
      <c r="I35" s="11">
        <v>1</v>
      </c>
      <c r="J35" s="11">
        <v>0</v>
      </c>
      <c r="K35" s="11">
        <v>2</v>
      </c>
      <c r="L35" s="11" t="s">
        <v>23</v>
      </c>
      <c r="M35" s="11" t="s">
        <v>24</v>
      </c>
      <c r="N35" s="11"/>
    </row>
    <row r="36" spans="1:14" s="9" customFormat="1" ht="30" customHeight="1" x14ac:dyDescent="0.25">
      <c r="A36" s="11"/>
      <c r="B36" s="11" t="s">
        <v>17</v>
      </c>
      <c r="C36" s="15" t="s">
        <v>155</v>
      </c>
      <c r="D36" s="18" t="s">
        <v>156</v>
      </c>
      <c r="E36" s="18" t="s">
        <v>157</v>
      </c>
      <c r="F36" s="18"/>
      <c r="G36" s="18" t="s">
        <v>158</v>
      </c>
      <c r="H36" s="11" t="s">
        <v>29</v>
      </c>
      <c r="I36" s="11">
        <v>1</v>
      </c>
      <c r="J36" s="11">
        <v>0</v>
      </c>
      <c r="K36" s="11">
        <v>2</v>
      </c>
      <c r="L36" s="11" t="s">
        <v>23</v>
      </c>
      <c r="M36" s="11" t="s">
        <v>24</v>
      </c>
      <c r="N36" s="11"/>
    </row>
    <row r="37" spans="1:14" s="9" customFormat="1" ht="30" customHeight="1" x14ac:dyDescent="0.25">
      <c r="A37" s="11" t="s">
        <v>17</v>
      </c>
      <c r="B37" s="11"/>
      <c r="C37" s="15" t="s">
        <v>159</v>
      </c>
      <c r="D37" s="18" t="s">
        <v>160</v>
      </c>
      <c r="E37" s="18" t="s">
        <v>161</v>
      </c>
      <c r="F37" s="18"/>
      <c r="G37" s="18" t="s">
        <v>784</v>
      </c>
      <c r="H37" s="11" t="s">
        <v>39</v>
      </c>
      <c r="I37" s="11">
        <v>0</v>
      </c>
      <c r="J37" s="11">
        <v>1</v>
      </c>
      <c r="K37" s="11">
        <v>2</v>
      </c>
      <c r="L37" s="11" t="s">
        <v>23</v>
      </c>
      <c r="M37" s="11" t="s">
        <v>24</v>
      </c>
      <c r="N37" s="11"/>
    </row>
    <row r="38" spans="1:14" s="9" customFormat="1" ht="30" customHeight="1" x14ac:dyDescent="0.25">
      <c r="A38" s="11"/>
      <c r="B38" s="11" t="s">
        <v>17</v>
      </c>
      <c r="C38" s="15" t="s">
        <v>162</v>
      </c>
      <c r="D38" s="18" t="s">
        <v>163</v>
      </c>
      <c r="E38" s="18" t="s">
        <v>164</v>
      </c>
      <c r="F38" s="18"/>
      <c r="G38" s="18" t="s">
        <v>785</v>
      </c>
      <c r="H38" s="11" t="s">
        <v>133</v>
      </c>
      <c r="I38" s="11">
        <v>0</v>
      </c>
      <c r="J38" s="11">
        <v>1</v>
      </c>
      <c r="K38" s="11">
        <v>2</v>
      </c>
      <c r="L38" s="11" t="s">
        <v>23</v>
      </c>
      <c r="M38" s="11" t="s">
        <v>24</v>
      </c>
      <c r="N38" s="11"/>
    </row>
    <row r="39" spans="1:14" s="9" customFormat="1" ht="30" customHeight="1" x14ac:dyDescent="0.25">
      <c r="A39" s="11"/>
      <c r="B39" s="11" t="s">
        <v>17</v>
      </c>
      <c r="C39" s="15" t="s">
        <v>165</v>
      </c>
      <c r="D39" s="18" t="s">
        <v>166</v>
      </c>
      <c r="E39" s="18" t="s">
        <v>167</v>
      </c>
      <c r="F39" s="18"/>
      <c r="G39" s="18" t="s">
        <v>168</v>
      </c>
      <c r="H39" s="11" t="s">
        <v>116</v>
      </c>
      <c r="I39" s="11">
        <v>0</v>
      </c>
      <c r="J39" s="11">
        <v>2</v>
      </c>
      <c r="K39" s="11">
        <v>2</v>
      </c>
      <c r="L39" s="11" t="s">
        <v>23</v>
      </c>
      <c r="M39" s="11" t="s">
        <v>24</v>
      </c>
      <c r="N39" s="11"/>
    </row>
    <row r="40" spans="1:14" s="9" customFormat="1" ht="30" customHeight="1" x14ac:dyDescent="0.25">
      <c r="A40" s="11" t="s">
        <v>17</v>
      </c>
      <c r="B40" s="11"/>
      <c r="C40" s="15" t="s">
        <v>169</v>
      </c>
      <c r="D40" s="91" t="s">
        <v>777</v>
      </c>
      <c r="E40" s="91" t="s">
        <v>171</v>
      </c>
      <c r="F40" s="90"/>
      <c r="G40" s="18" t="s">
        <v>172</v>
      </c>
      <c r="H40" s="92" t="s">
        <v>116</v>
      </c>
      <c r="I40" s="11">
        <v>0</v>
      </c>
      <c r="J40" s="11">
        <v>1</v>
      </c>
      <c r="K40" s="11">
        <v>2</v>
      </c>
      <c r="L40" s="11" t="s">
        <v>23</v>
      </c>
      <c r="M40" s="11" t="s">
        <v>24</v>
      </c>
      <c r="N40" s="11"/>
    </row>
    <row r="41" spans="1:14" s="9" customFormat="1" ht="30" customHeight="1" x14ac:dyDescent="0.25">
      <c r="A41" s="11" t="s">
        <v>17</v>
      </c>
      <c r="B41" s="11" t="s">
        <v>17</v>
      </c>
      <c r="C41" s="15" t="s">
        <v>173</v>
      </c>
      <c r="D41" s="18" t="s">
        <v>174</v>
      </c>
      <c r="E41" s="18" t="s">
        <v>175</v>
      </c>
      <c r="F41" s="18"/>
      <c r="G41" s="18" t="s">
        <v>176</v>
      </c>
      <c r="H41" s="11" t="s">
        <v>151</v>
      </c>
      <c r="I41" s="11">
        <v>0</v>
      </c>
      <c r="J41" s="11">
        <v>2</v>
      </c>
      <c r="K41" s="11">
        <v>2</v>
      </c>
      <c r="L41" s="11" t="s">
        <v>23</v>
      </c>
      <c r="M41" s="11" t="s">
        <v>24</v>
      </c>
      <c r="N41" s="11"/>
    </row>
    <row r="42" spans="1:14" s="9" customFormat="1" ht="105" x14ac:dyDescent="0.25">
      <c r="A42" s="11" t="s">
        <v>17</v>
      </c>
      <c r="B42" s="11" t="s">
        <v>17</v>
      </c>
      <c r="C42" s="21" t="s">
        <v>177</v>
      </c>
      <c r="D42" s="20" t="s">
        <v>178</v>
      </c>
      <c r="E42" s="18" t="s">
        <v>179</v>
      </c>
      <c r="F42" s="18"/>
      <c r="G42" s="18" t="s">
        <v>96</v>
      </c>
      <c r="H42" s="11" t="s">
        <v>29</v>
      </c>
      <c r="I42" s="11">
        <v>0</v>
      </c>
      <c r="J42" s="11">
        <v>2</v>
      </c>
      <c r="K42" s="11">
        <v>2</v>
      </c>
      <c r="L42" s="11" t="s">
        <v>22</v>
      </c>
      <c r="M42" s="11" t="s">
        <v>24</v>
      </c>
      <c r="N42" s="11"/>
    </row>
    <row r="43" spans="1:14" s="9" customFormat="1" ht="30" customHeight="1" x14ac:dyDescent="0.25">
      <c r="A43" s="11" t="s">
        <v>17</v>
      </c>
      <c r="B43" s="11" t="s">
        <v>17</v>
      </c>
      <c r="C43" s="15" t="s">
        <v>180</v>
      </c>
      <c r="D43" s="18" t="s">
        <v>181</v>
      </c>
      <c r="E43" s="18" t="s">
        <v>182</v>
      </c>
      <c r="F43" s="18"/>
      <c r="G43" s="18" t="s">
        <v>786</v>
      </c>
      <c r="H43" s="11" t="s">
        <v>22</v>
      </c>
      <c r="I43" s="11">
        <v>0</v>
      </c>
      <c r="J43" s="11">
        <v>2</v>
      </c>
      <c r="K43" s="11">
        <v>2</v>
      </c>
      <c r="L43" s="11" t="s">
        <v>117</v>
      </c>
      <c r="M43" s="11" t="s">
        <v>24</v>
      </c>
      <c r="N43" s="11"/>
    </row>
    <row r="44" spans="1:14" s="9" customFormat="1" ht="30" customHeight="1" x14ac:dyDescent="0.25">
      <c r="A44" s="11" t="s">
        <v>17</v>
      </c>
      <c r="B44" s="11" t="s">
        <v>17</v>
      </c>
      <c r="C44" s="15" t="s">
        <v>183</v>
      </c>
      <c r="D44" s="18" t="s">
        <v>184</v>
      </c>
      <c r="E44" s="18" t="s">
        <v>185</v>
      </c>
      <c r="F44" s="18"/>
      <c r="G44" s="18" t="s">
        <v>186</v>
      </c>
      <c r="H44" s="11" t="s">
        <v>29</v>
      </c>
      <c r="I44" s="11">
        <v>0</v>
      </c>
      <c r="J44" s="11">
        <v>1</v>
      </c>
      <c r="K44" s="11">
        <v>2</v>
      </c>
      <c r="L44" s="11" t="s">
        <v>23</v>
      </c>
      <c r="M44" s="11" t="s">
        <v>24</v>
      </c>
      <c r="N44" s="11"/>
    </row>
    <row r="45" spans="1:14" s="9" customFormat="1" ht="30" customHeight="1" x14ac:dyDescent="0.25">
      <c r="A45" s="11" t="s">
        <v>17</v>
      </c>
      <c r="B45" s="11" t="s">
        <v>17</v>
      </c>
      <c r="C45" s="15" t="s">
        <v>187</v>
      </c>
      <c r="D45" s="18" t="s">
        <v>188</v>
      </c>
      <c r="E45" s="22"/>
      <c r="F45" s="22"/>
      <c r="G45" s="18" t="s">
        <v>189</v>
      </c>
      <c r="H45" s="11" t="s">
        <v>116</v>
      </c>
      <c r="I45" s="11">
        <v>0</v>
      </c>
      <c r="J45" s="11">
        <v>1</v>
      </c>
      <c r="K45" s="11">
        <v>2</v>
      </c>
      <c r="L45" s="11" t="s">
        <v>23</v>
      </c>
      <c r="M45" s="11" t="s">
        <v>24</v>
      </c>
      <c r="N45" s="11"/>
    </row>
    <row r="46" spans="1:14" s="9" customFormat="1" ht="30" customHeight="1" x14ac:dyDescent="0.25">
      <c r="A46" s="11" t="s">
        <v>17</v>
      </c>
      <c r="B46" s="11" t="s">
        <v>17</v>
      </c>
      <c r="C46" s="15" t="s">
        <v>190</v>
      </c>
      <c r="D46" s="18" t="s">
        <v>191</v>
      </c>
      <c r="E46" s="22" t="s">
        <v>192</v>
      </c>
      <c r="F46" s="22"/>
      <c r="G46" s="18" t="s">
        <v>193</v>
      </c>
      <c r="H46" s="11" t="s">
        <v>92</v>
      </c>
      <c r="I46" s="11">
        <v>0</v>
      </c>
      <c r="J46" s="11">
        <v>2</v>
      </c>
      <c r="K46" s="11">
        <v>2</v>
      </c>
      <c r="L46" s="11" t="s">
        <v>23</v>
      </c>
      <c r="M46" s="11" t="s">
        <v>24</v>
      </c>
      <c r="N46" s="11"/>
    </row>
    <row r="47" spans="1:14" s="9" customFormat="1" ht="30" customHeight="1" x14ac:dyDescent="0.25">
      <c r="A47" s="11" t="s">
        <v>17</v>
      </c>
      <c r="B47" s="11" t="s">
        <v>17</v>
      </c>
      <c r="C47" s="15" t="s">
        <v>194</v>
      </c>
      <c r="D47" s="18" t="s">
        <v>195</v>
      </c>
      <c r="E47" s="11"/>
      <c r="F47" s="22"/>
      <c r="G47" s="18" t="s">
        <v>197</v>
      </c>
      <c r="H47" s="11" t="s">
        <v>29</v>
      </c>
      <c r="I47" s="11">
        <v>0</v>
      </c>
      <c r="J47" s="11">
        <v>2</v>
      </c>
      <c r="K47" s="11">
        <v>2</v>
      </c>
      <c r="L47" s="11" t="s">
        <v>23</v>
      </c>
      <c r="M47" s="11" t="s">
        <v>24</v>
      </c>
      <c r="N47" s="11"/>
    </row>
    <row r="48" spans="1:14" s="9" customFormat="1" ht="30" customHeight="1" x14ac:dyDescent="0.25">
      <c r="A48" s="11" t="s">
        <v>17</v>
      </c>
      <c r="B48" s="11" t="s">
        <v>17</v>
      </c>
      <c r="C48" s="15" t="s">
        <v>198</v>
      </c>
      <c r="D48" s="18" t="s">
        <v>199</v>
      </c>
      <c r="E48" s="22" t="s">
        <v>791</v>
      </c>
      <c r="F48" s="18"/>
      <c r="G48" s="18" t="s">
        <v>200</v>
      </c>
      <c r="H48" s="11" t="s">
        <v>151</v>
      </c>
      <c r="I48" s="11">
        <v>2</v>
      </c>
      <c r="J48" s="11">
        <v>0</v>
      </c>
      <c r="K48" s="11">
        <v>2</v>
      </c>
      <c r="L48" s="11" t="s">
        <v>23</v>
      </c>
      <c r="M48" s="11" t="s">
        <v>24</v>
      </c>
      <c r="N48" s="11"/>
    </row>
    <row r="49" spans="1:14" s="9" customFormat="1" ht="30" customHeight="1" x14ac:dyDescent="0.25">
      <c r="A49" s="11" t="s">
        <v>17</v>
      </c>
      <c r="B49" s="11" t="s">
        <v>17</v>
      </c>
      <c r="C49" s="15" t="s">
        <v>201</v>
      </c>
      <c r="D49" s="18" t="s">
        <v>202</v>
      </c>
      <c r="E49" s="18"/>
      <c r="F49" s="18"/>
      <c r="G49" s="18" t="s">
        <v>203</v>
      </c>
      <c r="H49" s="11" t="s">
        <v>22</v>
      </c>
      <c r="I49" s="11">
        <v>1</v>
      </c>
      <c r="J49" s="11">
        <v>0</v>
      </c>
      <c r="K49" s="11">
        <v>2</v>
      </c>
      <c r="L49" s="11" t="s">
        <v>23</v>
      </c>
      <c r="M49" s="11" t="s">
        <v>24</v>
      </c>
      <c r="N49" s="11"/>
    </row>
    <row r="50" spans="1:14" s="9" customFormat="1" ht="30" customHeight="1" x14ac:dyDescent="0.25">
      <c r="A50" s="11" t="s">
        <v>17</v>
      </c>
      <c r="B50" s="11" t="s">
        <v>17</v>
      </c>
      <c r="C50" s="15" t="s">
        <v>204</v>
      </c>
      <c r="D50" s="18" t="s">
        <v>205</v>
      </c>
      <c r="E50" s="18"/>
      <c r="F50" s="18"/>
      <c r="G50" s="18" t="s">
        <v>790</v>
      </c>
      <c r="H50" s="11" t="s">
        <v>29</v>
      </c>
      <c r="I50" s="11">
        <v>0</v>
      </c>
      <c r="J50" s="11">
        <v>1</v>
      </c>
      <c r="K50" s="11">
        <v>2</v>
      </c>
      <c r="L50" s="11" t="s">
        <v>117</v>
      </c>
      <c r="M50" s="11" t="s">
        <v>24</v>
      </c>
      <c r="N50" s="11"/>
    </row>
    <row r="51" spans="1:14" s="9" customFormat="1" ht="30" customHeight="1" x14ac:dyDescent="0.25">
      <c r="A51" s="11" t="s">
        <v>17</v>
      </c>
      <c r="B51" s="11" t="s">
        <v>17</v>
      </c>
      <c r="C51" s="15" t="s">
        <v>206</v>
      </c>
      <c r="D51" s="18" t="s">
        <v>207</v>
      </c>
      <c r="E51" s="18"/>
      <c r="F51" s="18"/>
      <c r="G51" s="18" t="s">
        <v>208</v>
      </c>
      <c r="H51" s="11" t="s">
        <v>29</v>
      </c>
      <c r="I51" s="11">
        <v>0</v>
      </c>
      <c r="J51" s="11">
        <v>1</v>
      </c>
      <c r="K51" s="11">
        <v>2</v>
      </c>
      <c r="L51" s="11" t="s">
        <v>23</v>
      </c>
      <c r="M51" s="11" t="s">
        <v>24</v>
      </c>
      <c r="N51" s="11"/>
    </row>
    <row r="52" spans="1:14" s="9" customFormat="1" ht="30" customHeight="1" x14ac:dyDescent="0.25">
      <c r="A52" s="11" t="s">
        <v>17</v>
      </c>
      <c r="B52" s="11" t="s">
        <v>17</v>
      </c>
      <c r="C52" s="15" t="s">
        <v>209</v>
      </c>
      <c r="D52" s="18" t="s">
        <v>210</v>
      </c>
      <c r="E52" s="18" t="s">
        <v>844</v>
      </c>
      <c r="F52" s="18"/>
      <c r="G52" s="18" t="s">
        <v>211</v>
      </c>
      <c r="H52" s="11" t="s">
        <v>29</v>
      </c>
      <c r="I52" s="11">
        <v>0</v>
      </c>
      <c r="J52" s="11">
        <v>2</v>
      </c>
      <c r="K52" s="11">
        <v>2</v>
      </c>
      <c r="L52" s="11" t="s">
        <v>22</v>
      </c>
      <c r="M52" s="11" t="s">
        <v>24</v>
      </c>
      <c r="N52" s="11"/>
    </row>
    <row r="53" spans="1:14" s="9" customFormat="1" ht="30" customHeight="1" x14ac:dyDescent="0.25">
      <c r="A53" s="11" t="s">
        <v>17</v>
      </c>
      <c r="B53" s="11" t="s">
        <v>17</v>
      </c>
      <c r="C53" s="15" t="s">
        <v>212</v>
      </c>
      <c r="D53" s="18" t="s">
        <v>213</v>
      </c>
      <c r="E53" s="18"/>
      <c r="F53" s="18"/>
      <c r="G53" s="18" t="s">
        <v>200</v>
      </c>
      <c r="H53" s="11" t="s">
        <v>151</v>
      </c>
      <c r="I53" s="11">
        <v>0</v>
      </c>
      <c r="J53" s="11">
        <v>2</v>
      </c>
      <c r="K53" s="11">
        <v>2</v>
      </c>
      <c r="L53" s="11" t="s">
        <v>23</v>
      </c>
      <c r="M53" s="11" t="s">
        <v>24</v>
      </c>
      <c r="N53" s="11"/>
    </row>
    <row r="54" spans="1:14" s="9" customFormat="1" ht="30" customHeight="1" x14ac:dyDescent="0.25">
      <c r="A54" s="11" t="s">
        <v>17</v>
      </c>
      <c r="B54" s="11" t="s">
        <v>17</v>
      </c>
      <c r="C54" s="15" t="s">
        <v>214</v>
      </c>
      <c r="D54" s="19" t="s">
        <v>215</v>
      </c>
      <c r="E54" s="19"/>
      <c r="F54" s="19"/>
      <c r="G54" s="18" t="s">
        <v>51</v>
      </c>
      <c r="H54" s="10" t="s">
        <v>22</v>
      </c>
      <c r="I54" s="11">
        <v>1</v>
      </c>
      <c r="J54" s="11">
        <v>0</v>
      </c>
      <c r="K54" s="11">
        <v>2</v>
      </c>
      <c r="L54" s="11" t="s">
        <v>117</v>
      </c>
      <c r="M54" s="11" t="s">
        <v>24</v>
      </c>
      <c r="N54" s="17" t="s">
        <v>216</v>
      </c>
    </row>
    <row r="55" spans="1:14" s="9" customFormat="1" ht="30" customHeight="1" x14ac:dyDescent="0.25">
      <c r="A55" s="11" t="s">
        <v>17</v>
      </c>
      <c r="B55" s="11" t="s">
        <v>17</v>
      </c>
      <c r="C55" s="15" t="s">
        <v>305</v>
      </c>
      <c r="D55" s="18" t="s">
        <v>308</v>
      </c>
      <c r="E55" s="18" t="s">
        <v>308</v>
      </c>
      <c r="F55" s="18"/>
      <c r="G55" s="18" t="s">
        <v>311</v>
      </c>
      <c r="H55" s="11" t="s">
        <v>133</v>
      </c>
      <c r="I55" s="11">
        <v>0</v>
      </c>
      <c r="J55" s="11">
        <v>2</v>
      </c>
      <c r="K55" s="11">
        <v>2</v>
      </c>
      <c r="L55" s="11" t="s">
        <v>23</v>
      </c>
      <c r="M55" s="11" t="s">
        <v>24</v>
      </c>
      <c r="N55" s="17"/>
    </row>
    <row r="56" spans="1:14" s="9" customFormat="1" ht="30" customHeight="1" x14ac:dyDescent="0.25">
      <c r="A56" s="11" t="s">
        <v>17</v>
      </c>
      <c r="B56" s="11" t="s">
        <v>17</v>
      </c>
      <c r="C56" s="15" t="s">
        <v>306</v>
      </c>
      <c r="D56" s="18" t="s">
        <v>309</v>
      </c>
      <c r="E56" s="18" t="s">
        <v>309</v>
      </c>
      <c r="F56" s="18"/>
      <c r="G56" s="18" t="s">
        <v>311</v>
      </c>
      <c r="H56" s="11" t="s">
        <v>133</v>
      </c>
      <c r="I56" s="11">
        <v>0</v>
      </c>
      <c r="J56" s="11">
        <v>2</v>
      </c>
      <c r="K56" s="11">
        <v>2</v>
      </c>
      <c r="L56" s="11" t="s">
        <v>23</v>
      </c>
      <c r="M56" s="11" t="s">
        <v>24</v>
      </c>
      <c r="N56" s="17"/>
    </row>
    <row r="57" spans="1:14" s="9" customFormat="1" ht="30" customHeight="1" x14ac:dyDescent="0.25">
      <c r="A57" s="11" t="s">
        <v>17</v>
      </c>
      <c r="B57" s="11" t="s">
        <v>17</v>
      </c>
      <c r="C57" s="15" t="s">
        <v>307</v>
      </c>
      <c r="D57" s="18" t="s">
        <v>310</v>
      </c>
      <c r="E57" s="18" t="s">
        <v>310</v>
      </c>
      <c r="F57" s="18"/>
      <c r="G57" s="18" t="s">
        <v>311</v>
      </c>
      <c r="H57" s="11" t="s">
        <v>133</v>
      </c>
      <c r="I57" s="11">
        <v>0</v>
      </c>
      <c r="J57" s="11">
        <v>2</v>
      </c>
      <c r="K57" s="11">
        <v>2</v>
      </c>
      <c r="L57" s="11" t="s">
        <v>23</v>
      </c>
      <c r="M57" s="11" t="s">
        <v>24</v>
      </c>
      <c r="N57" s="17"/>
    </row>
    <row r="58" spans="1:14" s="9" customFormat="1" ht="30" customHeight="1" x14ac:dyDescent="0.25">
      <c r="A58" s="11" t="s">
        <v>17</v>
      </c>
      <c r="B58" s="11" t="s">
        <v>17</v>
      </c>
      <c r="C58" s="15" t="s">
        <v>845</v>
      </c>
      <c r="D58" s="18" t="s">
        <v>846</v>
      </c>
      <c r="E58" s="18"/>
      <c r="F58" s="18"/>
      <c r="G58" s="18" t="s">
        <v>847</v>
      </c>
      <c r="H58" s="11" t="s">
        <v>88</v>
      </c>
      <c r="I58" s="11">
        <v>0</v>
      </c>
      <c r="J58" s="11">
        <v>2</v>
      </c>
      <c r="K58" s="11">
        <v>2</v>
      </c>
      <c r="L58" s="11" t="s">
        <v>23</v>
      </c>
      <c r="M58" s="11" t="s">
        <v>24</v>
      </c>
      <c r="N58" s="17"/>
    </row>
    <row r="59" spans="1:14" ht="26.45" customHeight="1" x14ac:dyDescent="0.25">
      <c r="A59" s="11" t="s">
        <v>17</v>
      </c>
      <c r="B59" s="11" t="s">
        <v>17</v>
      </c>
      <c r="C59" s="15" t="s">
        <v>782</v>
      </c>
      <c r="D59" s="18" t="s">
        <v>781</v>
      </c>
      <c r="E59" s="13"/>
      <c r="F59" s="13"/>
      <c r="G59" s="18" t="s">
        <v>278</v>
      </c>
      <c r="H59" s="11" t="s">
        <v>116</v>
      </c>
      <c r="I59" s="11">
        <v>0</v>
      </c>
      <c r="J59" s="11">
        <v>1</v>
      </c>
      <c r="K59" s="11">
        <v>2</v>
      </c>
      <c r="L59" s="11" t="s">
        <v>23</v>
      </c>
      <c r="M59" s="11" t="s">
        <v>24</v>
      </c>
      <c r="N59" s="13"/>
    </row>
    <row r="60" spans="1:14" ht="26.45" customHeight="1" x14ac:dyDescent="0.25">
      <c r="A60" s="11"/>
      <c r="B60" s="11" t="s">
        <v>850</v>
      </c>
      <c r="C60" s="15" t="s">
        <v>848</v>
      </c>
      <c r="D60" s="18" t="s">
        <v>849</v>
      </c>
      <c r="E60" s="13"/>
      <c r="F60" s="13"/>
      <c r="G60" s="18" t="s">
        <v>852</v>
      </c>
      <c r="H60" s="11" t="s">
        <v>39</v>
      </c>
      <c r="I60" s="11">
        <v>0</v>
      </c>
      <c r="J60" s="11">
        <v>1</v>
      </c>
      <c r="K60" s="11">
        <v>2</v>
      </c>
      <c r="L60" s="11" t="s">
        <v>23</v>
      </c>
      <c r="M60" s="11" t="s">
        <v>24</v>
      </c>
      <c r="N60" s="114" t="s">
        <v>851</v>
      </c>
    </row>
    <row r="61" spans="1:14" x14ac:dyDescent="0.25">
      <c r="G61" s="19"/>
    </row>
    <row r="62" spans="1:14" ht="30" customHeight="1" x14ac:dyDescent="0.25">
      <c r="A62" s="11" t="s">
        <v>17</v>
      </c>
      <c r="B62" s="11" t="s">
        <v>17</v>
      </c>
      <c r="C62" s="94" t="s">
        <v>217</v>
      </c>
      <c r="D62" s="13" t="s">
        <v>218</v>
      </c>
      <c r="E62" s="14" t="s">
        <v>219</v>
      </c>
      <c r="F62" s="13"/>
      <c r="G62" s="18" t="s">
        <v>775</v>
      </c>
      <c r="H62" s="11" t="s">
        <v>116</v>
      </c>
      <c r="I62" s="11">
        <v>0</v>
      </c>
      <c r="J62" s="11">
        <v>2</v>
      </c>
      <c r="K62" s="11">
        <v>2</v>
      </c>
      <c r="L62" s="11" t="s">
        <v>23</v>
      </c>
      <c r="M62" s="11" t="s">
        <v>24</v>
      </c>
    </row>
    <row r="63" spans="1:14" ht="30" customHeight="1" x14ac:dyDescent="0.25">
      <c r="A63" s="11" t="s">
        <v>17</v>
      </c>
      <c r="B63" s="11" t="s">
        <v>17</v>
      </c>
      <c r="C63" s="94" t="s">
        <v>220</v>
      </c>
      <c r="D63" s="13" t="s">
        <v>221</v>
      </c>
      <c r="E63" s="14" t="s">
        <v>222</v>
      </c>
      <c r="F63" s="13"/>
      <c r="G63" s="18" t="s">
        <v>775</v>
      </c>
      <c r="H63" s="11" t="s">
        <v>116</v>
      </c>
      <c r="I63" s="11">
        <v>0</v>
      </c>
      <c r="J63" s="11">
        <v>2</v>
      </c>
      <c r="K63" s="11">
        <v>2</v>
      </c>
      <c r="L63" s="11" t="s">
        <v>23</v>
      </c>
      <c r="M63" s="11" t="s">
        <v>24</v>
      </c>
    </row>
    <row r="64" spans="1:14" ht="30" customHeight="1" x14ac:dyDescent="0.25">
      <c r="A64" s="11" t="s">
        <v>17</v>
      </c>
      <c r="B64" s="11" t="s">
        <v>17</v>
      </c>
      <c r="C64" s="94" t="s">
        <v>223</v>
      </c>
      <c r="D64" s="13" t="s">
        <v>224</v>
      </c>
      <c r="E64" s="14" t="s">
        <v>225</v>
      </c>
      <c r="F64" s="13"/>
      <c r="G64" s="18" t="s">
        <v>775</v>
      </c>
      <c r="H64" s="11" t="s">
        <v>116</v>
      </c>
      <c r="I64" s="11">
        <v>0</v>
      </c>
      <c r="J64" s="11">
        <v>2</v>
      </c>
      <c r="K64" s="11">
        <v>2</v>
      </c>
      <c r="L64" s="11" t="s">
        <v>23</v>
      </c>
      <c r="M64" s="11" t="s">
        <v>24</v>
      </c>
    </row>
    <row r="65" spans="1:14" ht="30" customHeight="1" x14ac:dyDescent="0.25">
      <c r="A65" s="11" t="s">
        <v>17</v>
      </c>
      <c r="B65" s="11" t="s">
        <v>17</v>
      </c>
      <c r="C65" s="94" t="s">
        <v>226</v>
      </c>
      <c r="D65" s="13" t="s">
        <v>227</v>
      </c>
      <c r="E65" s="14" t="s">
        <v>228</v>
      </c>
      <c r="F65" s="13"/>
      <c r="G65" s="18" t="s">
        <v>775</v>
      </c>
      <c r="H65" s="11" t="s">
        <v>116</v>
      </c>
      <c r="I65" s="11">
        <v>0</v>
      </c>
      <c r="J65" s="11">
        <v>2</v>
      </c>
      <c r="K65" s="11">
        <v>2</v>
      </c>
      <c r="L65" s="11" t="s">
        <v>23</v>
      </c>
      <c r="M65" s="11" t="s">
        <v>24</v>
      </c>
    </row>
    <row r="66" spans="1:14" ht="30" customHeight="1" x14ac:dyDescent="0.25">
      <c r="A66" s="11" t="s">
        <v>17</v>
      </c>
      <c r="B66" s="11" t="s">
        <v>17</v>
      </c>
      <c r="C66" s="94" t="s">
        <v>229</v>
      </c>
      <c r="D66" s="13" t="s">
        <v>230</v>
      </c>
      <c r="E66" s="14" t="s">
        <v>231</v>
      </c>
      <c r="F66" s="13"/>
      <c r="G66" s="18" t="s">
        <v>775</v>
      </c>
      <c r="H66" s="11" t="s">
        <v>116</v>
      </c>
      <c r="I66" s="11">
        <v>0</v>
      </c>
      <c r="J66" s="11">
        <v>2</v>
      </c>
      <c r="K66" s="11">
        <v>2</v>
      </c>
      <c r="L66" s="11" t="s">
        <v>23</v>
      </c>
      <c r="M66" s="11" t="s">
        <v>24</v>
      </c>
    </row>
    <row r="67" spans="1:14" ht="30" customHeight="1" x14ac:dyDescent="0.25">
      <c r="A67" s="11" t="s">
        <v>17</v>
      </c>
      <c r="B67" s="11" t="s">
        <v>17</v>
      </c>
      <c r="C67" s="94" t="s">
        <v>232</v>
      </c>
      <c r="D67" s="13" t="s">
        <v>233</v>
      </c>
      <c r="E67" s="14" t="s">
        <v>234</v>
      </c>
      <c r="F67" s="13"/>
      <c r="G67" s="18" t="s">
        <v>775</v>
      </c>
      <c r="H67" s="11" t="s">
        <v>116</v>
      </c>
      <c r="I67" s="11">
        <v>0</v>
      </c>
      <c r="J67" s="11">
        <v>2</v>
      </c>
      <c r="K67" s="11">
        <v>2</v>
      </c>
      <c r="L67" s="11" t="s">
        <v>23</v>
      </c>
      <c r="M67" s="11" t="s">
        <v>24</v>
      </c>
    </row>
    <row r="68" spans="1:14" ht="30" customHeight="1" x14ac:dyDescent="0.25">
      <c r="A68" s="11" t="s">
        <v>17</v>
      </c>
      <c r="B68" s="11" t="s">
        <v>17</v>
      </c>
      <c r="C68" s="94" t="s">
        <v>235</v>
      </c>
      <c r="D68" s="13" t="s">
        <v>236</v>
      </c>
      <c r="E68" s="14" t="s">
        <v>237</v>
      </c>
      <c r="F68" s="13"/>
      <c r="G68" s="18" t="s">
        <v>775</v>
      </c>
      <c r="H68" s="11" t="s">
        <v>116</v>
      </c>
      <c r="I68" s="11">
        <v>0</v>
      </c>
      <c r="J68" s="11">
        <v>2</v>
      </c>
      <c r="K68" s="11">
        <v>2</v>
      </c>
      <c r="L68" s="11" t="s">
        <v>23</v>
      </c>
      <c r="M68" s="11" t="s">
        <v>24</v>
      </c>
    </row>
    <row r="69" spans="1:14" ht="30" customHeight="1" x14ac:dyDescent="0.25">
      <c r="A69" s="11" t="s">
        <v>17</v>
      </c>
      <c r="B69" s="11" t="s">
        <v>17</v>
      </c>
      <c r="C69" s="94" t="s">
        <v>238</v>
      </c>
      <c r="D69" s="13" t="s">
        <v>792</v>
      </c>
      <c r="E69" s="13" t="s">
        <v>240</v>
      </c>
      <c r="F69" s="13"/>
      <c r="G69" s="18" t="s">
        <v>775</v>
      </c>
      <c r="H69" s="11" t="s">
        <v>116</v>
      </c>
      <c r="I69" s="11">
        <v>0</v>
      </c>
      <c r="J69" s="11">
        <v>2</v>
      </c>
      <c r="K69" s="11">
        <v>2</v>
      </c>
      <c r="L69" s="11" t="s">
        <v>23</v>
      </c>
      <c r="M69" s="11" t="s">
        <v>24</v>
      </c>
    </row>
    <row r="70" spans="1:14" ht="30" customHeight="1" x14ac:dyDescent="0.25">
      <c r="A70" s="11" t="s">
        <v>17</v>
      </c>
      <c r="B70" s="11" t="s">
        <v>17</v>
      </c>
      <c r="C70" s="94" t="s">
        <v>241</v>
      </c>
      <c r="D70" s="13" t="s">
        <v>793</v>
      </c>
      <c r="E70" s="13" t="s">
        <v>243</v>
      </c>
      <c r="F70" s="13"/>
      <c r="G70" s="18" t="s">
        <v>775</v>
      </c>
      <c r="H70" s="11" t="s">
        <v>116</v>
      </c>
      <c r="I70" s="11">
        <v>0</v>
      </c>
      <c r="J70" s="11">
        <v>2</v>
      </c>
      <c r="K70" s="11">
        <v>2</v>
      </c>
      <c r="L70" s="11" t="s">
        <v>23</v>
      </c>
      <c r="M70" s="11" t="s">
        <v>24</v>
      </c>
    </row>
    <row r="71" spans="1:14" ht="30" customHeight="1" x14ac:dyDescent="0.25">
      <c r="A71" s="11"/>
      <c r="B71" s="11" t="s">
        <v>17</v>
      </c>
      <c r="C71" s="94" t="s">
        <v>244</v>
      </c>
      <c r="D71" s="13" t="s">
        <v>794</v>
      </c>
      <c r="E71" s="13" t="s">
        <v>246</v>
      </c>
      <c r="F71" s="13"/>
      <c r="G71" s="18" t="s">
        <v>247</v>
      </c>
      <c r="H71" s="11" t="s">
        <v>122</v>
      </c>
      <c r="I71" s="11">
        <v>0</v>
      </c>
      <c r="J71" s="11">
        <v>2</v>
      </c>
      <c r="K71" s="11">
        <v>2</v>
      </c>
      <c r="L71" s="11" t="s">
        <v>23</v>
      </c>
      <c r="M71" s="11" t="s">
        <v>24</v>
      </c>
    </row>
    <row r="72" spans="1:14" ht="30" customHeight="1" x14ac:dyDescent="0.25">
      <c r="A72" s="11" t="s">
        <v>17</v>
      </c>
      <c r="B72" s="11" t="s">
        <v>17</v>
      </c>
      <c r="C72" s="94" t="s">
        <v>248</v>
      </c>
      <c r="D72" s="13" t="s">
        <v>787</v>
      </c>
      <c r="E72" s="13" t="s">
        <v>250</v>
      </c>
      <c r="F72" s="13"/>
      <c r="G72" s="18" t="s">
        <v>773</v>
      </c>
      <c r="H72" s="11" t="s">
        <v>116</v>
      </c>
      <c r="I72" s="11">
        <v>0</v>
      </c>
      <c r="J72" s="11">
        <v>2</v>
      </c>
      <c r="K72" s="11">
        <v>2</v>
      </c>
      <c r="L72" s="11" t="s">
        <v>23</v>
      </c>
      <c r="M72" s="11" t="s">
        <v>24</v>
      </c>
    </row>
    <row r="73" spans="1:14" ht="30" customHeight="1" x14ac:dyDescent="0.25">
      <c r="A73" s="11" t="s">
        <v>17</v>
      </c>
      <c r="B73" s="11" t="s">
        <v>17</v>
      </c>
      <c r="C73" s="94" t="s">
        <v>251</v>
      </c>
      <c r="D73" s="13" t="s">
        <v>252</v>
      </c>
      <c r="E73" s="13" t="s">
        <v>253</v>
      </c>
      <c r="F73" s="13"/>
      <c r="G73" s="18" t="s">
        <v>773</v>
      </c>
      <c r="H73" s="11" t="s">
        <v>116</v>
      </c>
      <c r="I73" s="11">
        <v>0</v>
      </c>
      <c r="J73" s="11">
        <v>2</v>
      </c>
      <c r="K73" s="11">
        <v>2</v>
      </c>
      <c r="L73" s="11" t="s">
        <v>23</v>
      </c>
      <c r="M73" s="11" t="s">
        <v>24</v>
      </c>
    </row>
    <row r="74" spans="1:14" ht="30" customHeight="1" x14ac:dyDescent="0.25">
      <c r="A74" s="11" t="s">
        <v>17</v>
      </c>
      <c r="B74" s="11"/>
      <c r="C74" s="94" t="s">
        <v>254</v>
      </c>
      <c r="D74" s="13" t="s">
        <v>255</v>
      </c>
      <c r="E74" s="13" t="s">
        <v>256</v>
      </c>
      <c r="F74" s="13"/>
      <c r="G74" s="18" t="s">
        <v>773</v>
      </c>
      <c r="H74" s="11" t="s">
        <v>116</v>
      </c>
      <c r="I74" s="11">
        <v>0</v>
      </c>
      <c r="J74" s="11">
        <v>2</v>
      </c>
      <c r="K74" s="11">
        <v>2</v>
      </c>
      <c r="L74" s="11" t="s">
        <v>23</v>
      </c>
      <c r="M74" s="11" t="s">
        <v>24</v>
      </c>
    </row>
    <row r="75" spans="1:14" ht="30" customHeight="1" x14ac:dyDescent="0.25">
      <c r="A75" s="11"/>
      <c r="B75" s="11" t="s">
        <v>17</v>
      </c>
      <c r="C75" s="94" t="s">
        <v>257</v>
      </c>
      <c r="D75" s="13" t="s">
        <v>258</v>
      </c>
      <c r="E75" s="13" t="s">
        <v>259</v>
      </c>
      <c r="F75" s="13"/>
      <c r="G75" s="18" t="s">
        <v>773</v>
      </c>
      <c r="H75" s="11" t="s">
        <v>116</v>
      </c>
      <c r="I75" s="11">
        <v>0</v>
      </c>
      <c r="J75" s="11">
        <v>2</v>
      </c>
      <c r="K75" s="11">
        <v>2</v>
      </c>
      <c r="L75" s="11" t="s">
        <v>23</v>
      </c>
      <c r="M75" s="11" t="s">
        <v>24</v>
      </c>
    </row>
    <row r="76" spans="1:14" x14ac:dyDescent="0.25">
      <c r="G76" s="18"/>
    </row>
    <row r="77" spans="1:14" ht="30" customHeight="1" x14ac:dyDescent="0.25">
      <c r="A77" s="11" t="s">
        <v>17</v>
      </c>
      <c r="B77" s="11" t="s">
        <v>17</v>
      </c>
      <c r="C77" s="95" t="s">
        <v>260</v>
      </c>
      <c r="D77" s="13" t="s">
        <v>261</v>
      </c>
      <c r="E77" s="3" t="s">
        <v>262</v>
      </c>
      <c r="F77" s="13"/>
      <c r="G77" s="18" t="s">
        <v>176</v>
      </c>
      <c r="H77" s="11" t="s">
        <v>151</v>
      </c>
      <c r="I77" s="11"/>
      <c r="J77" s="11"/>
      <c r="K77" s="11">
        <v>2</v>
      </c>
      <c r="L77" s="11" t="s">
        <v>117</v>
      </c>
      <c r="M77" s="11" t="s">
        <v>24</v>
      </c>
      <c r="N77" s="14" t="s">
        <v>263</v>
      </c>
    </row>
    <row r="78" spans="1:14" ht="30" customHeight="1" x14ac:dyDescent="0.25">
      <c r="A78" s="11" t="s">
        <v>17</v>
      </c>
      <c r="B78" s="11" t="s">
        <v>17</v>
      </c>
      <c r="C78" s="96" t="s">
        <v>264</v>
      </c>
      <c r="D78" s="13" t="s">
        <v>795</v>
      </c>
      <c r="E78" s="3" t="s">
        <v>262</v>
      </c>
      <c r="F78" s="13"/>
      <c r="G78" s="18" t="s">
        <v>265</v>
      </c>
      <c r="H78" s="11" t="s">
        <v>88</v>
      </c>
      <c r="I78" s="11"/>
      <c r="J78" s="11"/>
      <c r="K78" s="11">
        <v>2</v>
      </c>
      <c r="L78" s="11" t="s">
        <v>23</v>
      </c>
      <c r="M78" s="11" t="s">
        <v>24</v>
      </c>
      <c r="N78" s="13"/>
    </row>
    <row r="79" spans="1:14" ht="30" customHeight="1" x14ac:dyDescent="0.25">
      <c r="A79" s="11" t="s">
        <v>17</v>
      </c>
      <c r="B79" s="11" t="s">
        <v>17</v>
      </c>
      <c r="C79" s="96" t="s">
        <v>266</v>
      </c>
      <c r="D79" s="13" t="s">
        <v>267</v>
      </c>
      <c r="E79" s="3" t="s">
        <v>262</v>
      </c>
      <c r="F79" s="13"/>
      <c r="G79" s="18" t="s">
        <v>265</v>
      </c>
      <c r="H79" s="11" t="s">
        <v>88</v>
      </c>
      <c r="I79" s="11"/>
      <c r="J79" s="11"/>
      <c r="K79" s="11">
        <v>2</v>
      </c>
      <c r="L79" s="11" t="s">
        <v>23</v>
      </c>
      <c r="M79" s="11" t="s">
        <v>24</v>
      </c>
      <c r="N79" s="13"/>
    </row>
    <row r="80" spans="1:14" ht="30" customHeight="1" x14ac:dyDescent="0.25">
      <c r="A80" s="11" t="s">
        <v>17</v>
      </c>
      <c r="B80" s="11" t="s">
        <v>17</v>
      </c>
      <c r="C80" s="96" t="s">
        <v>268</v>
      </c>
      <c r="D80" s="13" t="s">
        <v>269</v>
      </c>
      <c r="E80" s="3" t="s">
        <v>262</v>
      </c>
      <c r="F80" s="13"/>
      <c r="G80" s="18" t="s">
        <v>265</v>
      </c>
      <c r="H80" s="11" t="s">
        <v>88</v>
      </c>
      <c r="I80" s="11"/>
      <c r="J80" s="11"/>
      <c r="K80" s="11">
        <v>2</v>
      </c>
      <c r="L80" s="11" t="s">
        <v>23</v>
      </c>
      <c r="M80" s="11" t="s">
        <v>24</v>
      </c>
      <c r="N80" s="13"/>
    </row>
    <row r="81" spans="1:14" ht="30" customHeight="1" x14ac:dyDescent="0.25">
      <c r="A81" s="11" t="s">
        <v>17</v>
      </c>
      <c r="B81" s="11" t="s">
        <v>17</v>
      </c>
      <c r="C81" s="96" t="s">
        <v>270</v>
      </c>
      <c r="D81" s="13" t="s">
        <v>271</v>
      </c>
      <c r="E81" s="3" t="s">
        <v>262</v>
      </c>
      <c r="F81" s="13"/>
      <c r="G81" s="18" t="s">
        <v>774</v>
      </c>
      <c r="H81" s="11" t="s">
        <v>88</v>
      </c>
      <c r="I81" s="11"/>
      <c r="J81" s="11"/>
      <c r="K81" s="11">
        <v>2</v>
      </c>
      <c r="L81" s="11" t="s">
        <v>23</v>
      </c>
      <c r="M81" s="11" t="s">
        <v>24</v>
      </c>
      <c r="N81" s="13"/>
    </row>
    <row r="82" spans="1:14" ht="30" customHeight="1" x14ac:dyDescent="0.25">
      <c r="A82" s="11" t="s">
        <v>17</v>
      </c>
      <c r="B82" s="11" t="s">
        <v>17</v>
      </c>
      <c r="C82" s="96" t="s">
        <v>272</v>
      </c>
      <c r="D82" s="13" t="s">
        <v>273</v>
      </c>
      <c r="E82" s="3" t="s">
        <v>262</v>
      </c>
      <c r="F82" s="13"/>
      <c r="G82" s="18" t="s">
        <v>774</v>
      </c>
      <c r="H82" s="11" t="s">
        <v>88</v>
      </c>
      <c r="I82" s="11"/>
      <c r="J82" s="11"/>
      <c r="K82" s="11">
        <v>2</v>
      </c>
      <c r="L82" s="11" t="s">
        <v>23</v>
      </c>
      <c r="M82" s="11" t="s">
        <v>24</v>
      </c>
      <c r="N82" s="13"/>
    </row>
    <row r="83" spans="1:14" ht="30" customHeight="1" x14ac:dyDescent="0.25">
      <c r="A83" s="11" t="s">
        <v>17</v>
      </c>
      <c r="B83" s="11" t="s">
        <v>17</v>
      </c>
      <c r="C83" s="96" t="s">
        <v>274</v>
      </c>
      <c r="D83" s="13" t="s">
        <v>275</v>
      </c>
      <c r="E83" s="3" t="s">
        <v>262</v>
      </c>
      <c r="F83" s="13"/>
      <c r="G83" s="18" t="s">
        <v>774</v>
      </c>
      <c r="H83" s="11" t="s">
        <v>88</v>
      </c>
      <c r="I83" s="11"/>
      <c r="J83" s="11"/>
      <c r="K83" s="11">
        <v>2</v>
      </c>
      <c r="L83" s="11" t="s">
        <v>23</v>
      </c>
      <c r="M83" s="11" t="s">
        <v>24</v>
      </c>
      <c r="N83" s="13"/>
    </row>
    <row r="84" spans="1:14" ht="30" customHeight="1" x14ac:dyDescent="0.25">
      <c r="A84" s="11" t="s">
        <v>17</v>
      </c>
      <c r="B84" s="11" t="s">
        <v>17</v>
      </c>
      <c r="C84" s="96" t="s">
        <v>276</v>
      </c>
      <c r="D84" s="13" t="s">
        <v>277</v>
      </c>
      <c r="E84" s="3" t="s">
        <v>262</v>
      </c>
      <c r="F84" s="13"/>
      <c r="G84" s="18" t="s">
        <v>774</v>
      </c>
      <c r="H84" s="11" t="s">
        <v>88</v>
      </c>
      <c r="I84" s="11"/>
      <c r="J84" s="11"/>
      <c r="K84" s="11">
        <v>2</v>
      </c>
      <c r="L84" s="11" t="s">
        <v>23</v>
      </c>
      <c r="M84" s="11" t="s">
        <v>24</v>
      </c>
      <c r="N84" s="13"/>
    </row>
    <row r="85" spans="1:14" ht="30" customHeight="1" x14ac:dyDescent="0.25">
      <c r="A85" s="11" t="s">
        <v>17</v>
      </c>
      <c r="B85" s="11" t="s">
        <v>17</v>
      </c>
      <c r="C85" s="96" t="s">
        <v>279</v>
      </c>
      <c r="D85" s="13" t="s">
        <v>280</v>
      </c>
      <c r="E85" s="3" t="s">
        <v>262</v>
      </c>
      <c r="F85" s="13"/>
      <c r="G85" s="18" t="s">
        <v>38</v>
      </c>
      <c r="H85" s="11" t="s">
        <v>39</v>
      </c>
      <c r="I85" s="11"/>
      <c r="J85" s="11"/>
      <c r="K85" s="11">
        <v>2</v>
      </c>
      <c r="L85" s="11" t="s">
        <v>23</v>
      </c>
      <c r="M85" s="11" t="s">
        <v>24</v>
      </c>
      <c r="N85" s="13"/>
    </row>
    <row r="86" spans="1:14" ht="30" customHeight="1" x14ac:dyDescent="0.25">
      <c r="A86" s="11" t="s">
        <v>17</v>
      </c>
      <c r="B86" s="11" t="s">
        <v>17</v>
      </c>
      <c r="C86" s="96" t="s">
        <v>281</v>
      </c>
      <c r="D86" s="13" t="s">
        <v>282</v>
      </c>
      <c r="E86" s="3" t="s">
        <v>262</v>
      </c>
      <c r="F86" s="13"/>
      <c r="G86" s="18" t="s">
        <v>38</v>
      </c>
      <c r="H86" s="11" t="s">
        <v>39</v>
      </c>
      <c r="I86" s="11"/>
      <c r="J86" s="11"/>
      <c r="K86" s="11">
        <v>2</v>
      </c>
      <c r="L86" s="11" t="s">
        <v>23</v>
      </c>
      <c r="M86" s="11" t="s">
        <v>24</v>
      </c>
      <c r="N86" s="13"/>
    </row>
    <row r="87" spans="1:14" ht="30" customHeight="1" x14ac:dyDescent="0.25">
      <c r="A87" s="11" t="s">
        <v>17</v>
      </c>
      <c r="B87" s="11" t="s">
        <v>17</v>
      </c>
      <c r="C87" s="96" t="s">
        <v>283</v>
      </c>
      <c r="D87" s="13" t="s">
        <v>284</v>
      </c>
      <c r="E87" s="3" t="s">
        <v>262</v>
      </c>
      <c r="F87" s="13"/>
      <c r="G87" s="18" t="s">
        <v>285</v>
      </c>
      <c r="H87" s="11" t="s">
        <v>39</v>
      </c>
      <c r="I87" s="11"/>
      <c r="J87" s="11"/>
      <c r="K87" s="11">
        <v>2</v>
      </c>
      <c r="L87" s="11" t="s">
        <v>23</v>
      </c>
      <c r="M87" s="11" t="s">
        <v>24</v>
      </c>
      <c r="N87" s="13"/>
    </row>
    <row r="88" spans="1:14" ht="30" customHeight="1" x14ac:dyDescent="0.25">
      <c r="A88" s="11" t="s">
        <v>17</v>
      </c>
      <c r="B88" s="11" t="s">
        <v>17</v>
      </c>
      <c r="C88" s="96" t="s">
        <v>286</v>
      </c>
      <c r="D88" s="13" t="s">
        <v>287</v>
      </c>
      <c r="E88" s="3" t="s">
        <v>262</v>
      </c>
      <c r="F88" s="13"/>
      <c r="G88" s="18" t="s">
        <v>774</v>
      </c>
      <c r="H88" s="11" t="s">
        <v>88</v>
      </c>
      <c r="I88" s="11"/>
      <c r="J88" s="11"/>
      <c r="K88" s="11">
        <v>2</v>
      </c>
      <c r="L88" s="11" t="s">
        <v>23</v>
      </c>
      <c r="M88" s="11" t="s">
        <v>24</v>
      </c>
      <c r="N88" s="13"/>
    </row>
    <row r="89" spans="1:14" ht="30" customHeight="1" x14ac:dyDescent="0.25">
      <c r="A89" s="11" t="s">
        <v>17</v>
      </c>
      <c r="B89" s="11" t="s">
        <v>17</v>
      </c>
      <c r="C89" s="96" t="s">
        <v>288</v>
      </c>
      <c r="D89" s="13" t="s">
        <v>289</v>
      </c>
      <c r="E89" s="3" t="s">
        <v>262</v>
      </c>
      <c r="F89" s="13"/>
      <c r="G89" s="18" t="s">
        <v>774</v>
      </c>
      <c r="H89" s="11" t="s">
        <v>88</v>
      </c>
      <c r="I89" s="11"/>
      <c r="J89" s="11"/>
      <c r="K89" s="11">
        <v>2</v>
      </c>
      <c r="L89" s="11" t="s">
        <v>23</v>
      </c>
      <c r="M89" s="11" t="s">
        <v>24</v>
      </c>
      <c r="N89" s="13"/>
    </row>
    <row r="90" spans="1:14" ht="30" customHeight="1" x14ac:dyDescent="0.25">
      <c r="A90" s="11" t="s">
        <v>17</v>
      </c>
      <c r="B90" s="11" t="s">
        <v>17</v>
      </c>
      <c r="C90" s="96" t="s">
        <v>290</v>
      </c>
      <c r="D90" s="13" t="s">
        <v>788</v>
      </c>
      <c r="E90" s="3" t="s">
        <v>262</v>
      </c>
      <c r="F90" s="13"/>
      <c r="G90" s="18" t="s">
        <v>291</v>
      </c>
      <c r="H90" s="11" t="s">
        <v>151</v>
      </c>
      <c r="I90" s="11"/>
      <c r="J90" s="11"/>
      <c r="K90" s="11">
        <v>2</v>
      </c>
      <c r="L90" s="11" t="s">
        <v>23</v>
      </c>
      <c r="M90" s="11" t="s">
        <v>24</v>
      </c>
      <c r="N90" s="13"/>
    </row>
    <row r="91" spans="1:14" ht="30" customHeight="1" x14ac:dyDescent="0.25">
      <c r="A91" s="11" t="s">
        <v>17</v>
      </c>
      <c r="B91" s="11" t="s">
        <v>17</v>
      </c>
      <c r="C91" s="96" t="s">
        <v>292</v>
      </c>
      <c r="D91" s="13" t="s">
        <v>293</v>
      </c>
      <c r="E91" s="3" t="s">
        <v>262</v>
      </c>
      <c r="F91" s="13"/>
      <c r="G91" s="18" t="s">
        <v>294</v>
      </c>
      <c r="H91" s="11" t="s">
        <v>133</v>
      </c>
      <c r="I91" s="11"/>
      <c r="J91" s="11"/>
      <c r="K91" s="11">
        <v>2</v>
      </c>
      <c r="L91" s="11" t="s">
        <v>23</v>
      </c>
      <c r="M91" s="11" t="s">
        <v>24</v>
      </c>
      <c r="N91" s="13"/>
    </row>
    <row r="92" spans="1:14" ht="30" customHeight="1" x14ac:dyDescent="0.25">
      <c r="A92" s="11" t="s">
        <v>17</v>
      </c>
      <c r="B92" s="11" t="s">
        <v>17</v>
      </c>
      <c r="C92" s="96" t="s">
        <v>295</v>
      </c>
      <c r="D92" s="13" t="s">
        <v>296</v>
      </c>
      <c r="E92" s="3" t="s">
        <v>262</v>
      </c>
      <c r="F92" s="13"/>
      <c r="G92" s="18" t="s">
        <v>197</v>
      </c>
      <c r="H92" s="11" t="s">
        <v>29</v>
      </c>
      <c r="I92" s="11"/>
      <c r="J92" s="11"/>
      <c r="K92" s="11">
        <v>2</v>
      </c>
      <c r="L92" s="11" t="s">
        <v>23</v>
      </c>
      <c r="M92" s="11" t="s">
        <v>24</v>
      </c>
      <c r="N92" s="13"/>
    </row>
    <row r="93" spans="1:14" ht="30" customHeight="1" x14ac:dyDescent="0.25">
      <c r="A93" s="11" t="s">
        <v>17</v>
      </c>
      <c r="B93" s="11" t="s">
        <v>17</v>
      </c>
      <c r="C93" s="96" t="s">
        <v>297</v>
      </c>
      <c r="D93" s="13" t="s">
        <v>298</v>
      </c>
      <c r="E93" s="3" t="s">
        <v>262</v>
      </c>
      <c r="F93" s="13"/>
      <c r="G93" s="18" t="s">
        <v>121</v>
      </c>
      <c r="H93" s="11" t="s">
        <v>122</v>
      </c>
      <c r="I93" s="11"/>
      <c r="J93" s="11"/>
      <c r="K93" s="11">
        <v>2</v>
      </c>
      <c r="L93" s="11" t="s">
        <v>23</v>
      </c>
      <c r="M93" s="11" t="s">
        <v>24</v>
      </c>
      <c r="N93" s="13"/>
    </row>
    <row r="94" spans="1:14" ht="30" customHeight="1" x14ac:dyDescent="0.25">
      <c r="A94" s="11" t="s">
        <v>17</v>
      </c>
      <c r="B94" s="11" t="s">
        <v>17</v>
      </c>
      <c r="C94" s="96" t="s">
        <v>299</v>
      </c>
      <c r="D94" s="13" t="s">
        <v>300</v>
      </c>
      <c r="E94" s="13"/>
      <c r="F94" s="13"/>
      <c r="G94" s="18" t="s">
        <v>203</v>
      </c>
      <c r="H94" s="11" t="s">
        <v>22</v>
      </c>
      <c r="I94" s="11"/>
      <c r="J94" s="11"/>
      <c r="K94" s="11">
        <v>2</v>
      </c>
      <c r="L94" s="11" t="s">
        <v>23</v>
      </c>
      <c r="M94" s="11" t="s">
        <v>24</v>
      </c>
      <c r="N94" s="13"/>
    </row>
    <row r="95" spans="1:14" ht="30" customHeight="1" x14ac:dyDescent="0.25">
      <c r="A95" s="11" t="s">
        <v>17</v>
      </c>
      <c r="B95" s="11" t="s">
        <v>17</v>
      </c>
      <c r="C95" s="96" t="s">
        <v>301</v>
      </c>
      <c r="D95" s="13" t="s">
        <v>302</v>
      </c>
      <c r="E95" s="13"/>
      <c r="F95" s="13"/>
      <c r="G95" s="18" t="s">
        <v>203</v>
      </c>
      <c r="H95" s="11" t="s">
        <v>22</v>
      </c>
      <c r="I95" s="11"/>
      <c r="J95" s="11"/>
      <c r="K95" s="11">
        <v>2</v>
      </c>
      <c r="L95" s="11" t="s">
        <v>23</v>
      </c>
      <c r="M95" s="11" t="s">
        <v>24</v>
      </c>
      <c r="N95" s="13"/>
    </row>
    <row r="96" spans="1:14" ht="30" customHeight="1" x14ac:dyDescent="0.25">
      <c r="A96" s="11" t="s">
        <v>17</v>
      </c>
      <c r="B96" s="11" t="s">
        <v>17</v>
      </c>
      <c r="C96" s="96" t="s">
        <v>303</v>
      </c>
      <c r="D96" s="13" t="s">
        <v>304</v>
      </c>
      <c r="E96" s="13"/>
      <c r="F96" s="13"/>
      <c r="G96" s="18" t="s">
        <v>203</v>
      </c>
      <c r="H96" s="11" t="s">
        <v>22</v>
      </c>
      <c r="I96" s="11"/>
      <c r="J96" s="11"/>
      <c r="K96" s="11">
        <v>2</v>
      </c>
      <c r="L96" s="11" t="s">
        <v>23</v>
      </c>
      <c r="M96" s="11" t="s">
        <v>24</v>
      </c>
      <c r="N96" s="13"/>
    </row>
    <row r="97" spans="1:14" ht="33.75" customHeight="1" x14ac:dyDescent="0.25">
      <c r="A97" s="113" t="s">
        <v>796</v>
      </c>
      <c r="B97" s="113"/>
      <c r="C97" s="113"/>
      <c r="D97" s="113"/>
    </row>
    <row r="98" spans="1:14" ht="30" customHeight="1" x14ac:dyDescent="0.25">
      <c r="A98" s="11" t="s">
        <v>17</v>
      </c>
      <c r="B98" s="11"/>
      <c r="C98" s="130" t="s">
        <v>797</v>
      </c>
      <c r="D98" s="13" t="s">
        <v>798</v>
      </c>
      <c r="E98" s="3" t="s">
        <v>799</v>
      </c>
      <c r="F98" s="13"/>
      <c r="G98" s="18" t="s">
        <v>800</v>
      </c>
      <c r="H98" s="11" t="s">
        <v>801</v>
      </c>
      <c r="I98" s="11">
        <v>0</v>
      </c>
      <c r="J98" s="11">
        <v>2</v>
      </c>
      <c r="K98" s="11">
        <v>2</v>
      </c>
      <c r="L98" s="11" t="s">
        <v>23</v>
      </c>
      <c r="M98" s="11" t="s">
        <v>24</v>
      </c>
      <c r="N98" s="13"/>
    </row>
    <row r="99" spans="1:14" ht="30" customHeight="1" x14ac:dyDescent="0.25">
      <c r="A99" s="11"/>
      <c r="B99" s="11" t="s">
        <v>802</v>
      </c>
      <c r="C99" s="130" t="s">
        <v>803</v>
      </c>
      <c r="D99" s="13" t="s">
        <v>804</v>
      </c>
      <c r="E99" s="3" t="s">
        <v>805</v>
      </c>
      <c r="F99" s="13" t="s">
        <v>797</v>
      </c>
      <c r="G99" s="18" t="s">
        <v>800</v>
      </c>
      <c r="H99" s="11" t="s">
        <v>801</v>
      </c>
      <c r="I99" s="11">
        <v>0</v>
      </c>
      <c r="J99" s="11">
        <v>2</v>
      </c>
      <c r="K99" s="11">
        <v>2</v>
      </c>
      <c r="L99" s="11" t="s">
        <v>23</v>
      </c>
      <c r="M99" s="11" t="s">
        <v>24</v>
      </c>
      <c r="N99" s="13"/>
    </row>
    <row r="100" spans="1:14" ht="30" customHeight="1" x14ac:dyDescent="0.25">
      <c r="A100" s="11" t="s">
        <v>802</v>
      </c>
      <c r="B100" s="11"/>
      <c r="C100" s="130" t="s">
        <v>806</v>
      </c>
      <c r="D100" s="13" t="s">
        <v>807</v>
      </c>
      <c r="E100" s="3" t="s">
        <v>808</v>
      </c>
      <c r="F100" s="13" t="s">
        <v>803</v>
      </c>
      <c r="G100" s="18" t="s">
        <v>800</v>
      </c>
      <c r="H100" s="11" t="s">
        <v>801</v>
      </c>
      <c r="I100" s="11">
        <v>0</v>
      </c>
      <c r="J100" s="11">
        <v>2</v>
      </c>
      <c r="K100" s="11">
        <v>2</v>
      </c>
      <c r="L100" s="11" t="s">
        <v>23</v>
      </c>
      <c r="M100" s="11" t="s">
        <v>24</v>
      </c>
      <c r="N100" s="13"/>
    </row>
    <row r="101" spans="1:14" ht="30" customHeight="1" x14ac:dyDescent="0.25">
      <c r="A101" s="11"/>
      <c r="B101" s="11" t="s">
        <v>17</v>
      </c>
      <c r="C101" s="130" t="s">
        <v>809</v>
      </c>
      <c r="D101" s="13" t="s">
        <v>810</v>
      </c>
      <c r="E101" s="3" t="s">
        <v>811</v>
      </c>
      <c r="F101" s="13" t="s">
        <v>806</v>
      </c>
      <c r="G101" s="18" t="s">
        <v>800</v>
      </c>
      <c r="H101" s="11" t="s">
        <v>801</v>
      </c>
      <c r="I101" s="11">
        <v>0</v>
      </c>
      <c r="J101" s="11">
        <v>2</v>
      </c>
      <c r="K101" s="11">
        <v>2</v>
      </c>
      <c r="L101" s="11" t="s">
        <v>23</v>
      </c>
      <c r="M101" s="11" t="s">
        <v>24</v>
      </c>
      <c r="N101" s="13"/>
    </row>
    <row r="102" spans="1:14" ht="30" customHeight="1" x14ac:dyDescent="0.25">
      <c r="A102" s="11" t="s">
        <v>802</v>
      </c>
      <c r="B102" s="11"/>
      <c r="C102" s="130" t="s">
        <v>812</v>
      </c>
      <c r="D102" s="13" t="s">
        <v>813</v>
      </c>
      <c r="E102" s="3" t="s">
        <v>814</v>
      </c>
      <c r="F102" s="13" t="s">
        <v>809</v>
      </c>
      <c r="G102" s="18" t="s">
        <v>800</v>
      </c>
      <c r="H102" s="11" t="s">
        <v>801</v>
      </c>
      <c r="I102" s="11">
        <v>0</v>
      </c>
      <c r="J102" s="11">
        <v>2</v>
      </c>
      <c r="K102" s="11">
        <v>2</v>
      </c>
      <c r="L102" s="11" t="s">
        <v>23</v>
      </c>
      <c r="M102" s="11" t="s">
        <v>24</v>
      </c>
      <c r="N102" s="13"/>
    </row>
    <row r="103" spans="1:14" ht="30" customHeight="1" x14ac:dyDescent="0.25">
      <c r="A103" s="11"/>
      <c r="B103" s="11" t="s">
        <v>17</v>
      </c>
      <c r="C103" s="130" t="s">
        <v>815</v>
      </c>
      <c r="D103" s="13" t="s">
        <v>816</v>
      </c>
      <c r="E103" s="3" t="s">
        <v>817</v>
      </c>
      <c r="F103" s="13" t="s">
        <v>812</v>
      </c>
      <c r="G103" s="18" t="s">
        <v>800</v>
      </c>
      <c r="H103" s="11" t="s">
        <v>801</v>
      </c>
      <c r="I103" s="11">
        <v>0</v>
      </c>
      <c r="J103" s="11">
        <v>2</v>
      </c>
      <c r="K103" s="11">
        <v>2</v>
      </c>
      <c r="L103" s="11" t="s">
        <v>23</v>
      </c>
      <c r="M103" s="11" t="s">
        <v>24</v>
      </c>
      <c r="N103" s="13"/>
    </row>
    <row r="104" spans="1:14" ht="30" customHeight="1" x14ac:dyDescent="0.25">
      <c r="A104" s="11" t="s">
        <v>17</v>
      </c>
      <c r="B104" s="11"/>
      <c r="C104" s="130" t="s">
        <v>818</v>
      </c>
      <c r="D104" s="13" t="s">
        <v>819</v>
      </c>
      <c r="E104" s="3" t="s">
        <v>820</v>
      </c>
      <c r="F104" s="13" t="s">
        <v>815</v>
      </c>
      <c r="G104" s="18" t="s">
        <v>800</v>
      </c>
      <c r="H104" s="11" t="s">
        <v>801</v>
      </c>
      <c r="I104" s="11">
        <v>0</v>
      </c>
      <c r="J104" s="11">
        <v>2</v>
      </c>
      <c r="K104" s="11">
        <v>2</v>
      </c>
      <c r="L104" s="11" t="s">
        <v>23</v>
      </c>
      <c r="M104" s="11" t="s">
        <v>24</v>
      </c>
      <c r="N104" s="13"/>
    </row>
    <row r="105" spans="1:14" ht="30" customHeight="1" x14ac:dyDescent="0.25">
      <c r="A105" s="11" t="s">
        <v>17</v>
      </c>
      <c r="B105" s="11" t="s">
        <v>802</v>
      </c>
      <c r="C105" s="130" t="s">
        <v>821</v>
      </c>
      <c r="D105" s="13" t="s">
        <v>822</v>
      </c>
      <c r="E105" s="3" t="s">
        <v>823</v>
      </c>
      <c r="F105" s="13"/>
      <c r="G105" s="18" t="s">
        <v>800</v>
      </c>
      <c r="H105" s="11" t="s">
        <v>801</v>
      </c>
      <c r="I105" s="11">
        <v>0</v>
      </c>
      <c r="J105" s="11">
        <v>2</v>
      </c>
      <c r="K105" s="11">
        <v>2</v>
      </c>
      <c r="L105" s="11" t="s">
        <v>23</v>
      </c>
      <c r="M105" s="11" t="s">
        <v>24</v>
      </c>
      <c r="N105" s="13"/>
    </row>
    <row r="106" spans="1:14" ht="30" customHeight="1" x14ac:dyDescent="0.25">
      <c r="A106" s="11" t="s">
        <v>802</v>
      </c>
      <c r="B106" s="11" t="s">
        <v>802</v>
      </c>
      <c r="C106" s="130" t="s">
        <v>824</v>
      </c>
      <c r="D106" s="13" t="s">
        <v>825</v>
      </c>
      <c r="E106" s="3" t="s">
        <v>826</v>
      </c>
      <c r="F106" s="13"/>
      <c r="G106" s="18" t="s">
        <v>800</v>
      </c>
      <c r="H106" s="11" t="s">
        <v>801</v>
      </c>
      <c r="I106" s="11">
        <v>0</v>
      </c>
      <c r="J106" s="11">
        <v>2</v>
      </c>
      <c r="K106" s="11">
        <v>2</v>
      </c>
      <c r="L106" s="11" t="s">
        <v>23</v>
      </c>
      <c r="M106" s="11" t="s">
        <v>24</v>
      </c>
      <c r="N106" s="13"/>
    </row>
    <row r="107" spans="1:14" ht="30" customHeight="1" x14ac:dyDescent="0.25">
      <c r="A107" s="11" t="s">
        <v>802</v>
      </c>
      <c r="B107" s="11" t="s">
        <v>802</v>
      </c>
      <c r="C107" s="130" t="s">
        <v>827</v>
      </c>
      <c r="D107" s="13" t="s">
        <v>828</v>
      </c>
      <c r="E107" s="3" t="s">
        <v>829</v>
      </c>
      <c r="F107" s="13"/>
      <c r="G107" s="18" t="s">
        <v>800</v>
      </c>
      <c r="H107" s="11" t="s">
        <v>801</v>
      </c>
      <c r="I107" s="11">
        <v>0</v>
      </c>
      <c r="J107" s="11">
        <v>2</v>
      </c>
      <c r="K107" s="11">
        <v>2</v>
      </c>
      <c r="L107" s="11" t="s">
        <v>23</v>
      </c>
      <c r="M107" s="11" t="s">
        <v>24</v>
      </c>
      <c r="N107" s="13"/>
    </row>
    <row r="108" spans="1:14" ht="30" customHeight="1" x14ac:dyDescent="0.25">
      <c r="A108" s="11" t="s">
        <v>17</v>
      </c>
      <c r="B108" s="11"/>
      <c r="C108" s="130" t="s">
        <v>830</v>
      </c>
      <c r="D108" s="13" t="s">
        <v>831</v>
      </c>
      <c r="E108" s="3" t="s">
        <v>832</v>
      </c>
      <c r="F108" s="13"/>
      <c r="G108" s="18" t="s">
        <v>800</v>
      </c>
      <c r="H108" s="11" t="s">
        <v>801</v>
      </c>
      <c r="I108" s="11">
        <v>0</v>
      </c>
      <c r="J108" s="11">
        <v>4</v>
      </c>
      <c r="K108" s="11">
        <v>2</v>
      </c>
      <c r="L108" s="11" t="s">
        <v>23</v>
      </c>
      <c r="M108" s="11" t="s">
        <v>24</v>
      </c>
      <c r="N108" s="13"/>
    </row>
    <row r="109" spans="1:14" ht="30" customHeight="1" x14ac:dyDescent="0.25">
      <c r="A109" s="11"/>
      <c r="B109" s="11" t="s">
        <v>802</v>
      </c>
      <c r="C109" s="130" t="s">
        <v>833</v>
      </c>
      <c r="D109" s="13" t="s">
        <v>834</v>
      </c>
      <c r="E109" s="3" t="s">
        <v>835</v>
      </c>
      <c r="F109" s="13" t="s">
        <v>830</v>
      </c>
      <c r="G109" s="18" t="s">
        <v>800</v>
      </c>
      <c r="H109" s="11" t="s">
        <v>801</v>
      </c>
      <c r="I109" s="11">
        <v>0</v>
      </c>
      <c r="J109" s="11">
        <v>4</v>
      </c>
      <c r="K109" s="11">
        <v>2</v>
      </c>
      <c r="L109" s="11" t="s">
        <v>117</v>
      </c>
      <c r="M109" s="11" t="s">
        <v>24</v>
      </c>
      <c r="N109" s="13"/>
    </row>
    <row r="110" spans="1:14" ht="30" customHeight="1" x14ac:dyDescent="0.25">
      <c r="A110" s="11" t="s">
        <v>17</v>
      </c>
      <c r="B110" s="11"/>
      <c r="C110" s="130" t="s">
        <v>836</v>
      </c>
      <c r="D110" s="13" t="s">
        <v>837</v>
      </c>
      <c r="E110" s="3" t="s">
        <v>838</v>
      </c>
      <c r="F110" s="13"/>
      <c r="G110" s="18" t="s">
        <v>800</v>
      </c>
      <c r="H110" s="11" t="s">
        <v>801</v>
      </c>
      <c r="I110" s="11">
        <v>0</v>
      </c>
      <c r="J110" s="11">
        <v>2</v>
      </c>
      <c r="K110" s="11">
        <v>2</v>
      </c>
      <c r="L110" s="11" t="s">
        <v>23</v>
      </c>
      <c r="M110" s="11" t="s">
        <v>24</v>
      </c>
      <c r="N110" s="13" t="s">
        <v>839</v>
      </c>
    </row>
    <row r="111" spans="1:14" ht="30" customHeight="1" x14ac:dyDescent="0.25">
      <c r="A111" s="11"/>
      <c r="B111" s="11" t="s">
        <v>17</v>
      </c>
      <c r="C111" s="130" t="s">
        <v>840</v>
      </c>
      <c r="D111" s="13" t="s">
        <v>841</v>
      </c>
      <c r="E111" s="3" t="s">
        <v>842</v>
      </c>
      <c r="F111" s="13" t="s">
        <v>836</v>
      </c>
      <c r="G111" s="18" t="s">
        <v>800</v>
      </c>
      <c r="H111" s="11" t="s">
        <v>801</v>
      </c>
      <c r="I111" s="11">
        <v>0</v>
      </c>
      <c r="J111" s="11">
        <v>2</v>
      </c>
      <c r="K111" s="11">
        <v>2</v>
      </c>
      <c r="L111" s="11" t="s">
        <v>23</v>
      </c>
      <c r="M111" s="11" t="s">
        <v>24</v>
      </c>
      <c r="N111" s="13" t="s">
        <v>843</v>
      </c>
    </row>
  </sheetData>
  <mergeCells count="13">
    <mergeCell ref="A97:D97"/>
    <mergeCell ref="N3:N4"/>
    <mergeCell ref="A3:B3"/>
    <mergeCell ref="C3:C4"/>
    <mergeCell ref="D3:D4"/>
    <mergeCell ref="E3:E4"/>
    <mergeCell ref="F3:F4"/>
    <mergeCell ref="G3:G4"/>
    <mergeCell ref="H3:H4"/>
    <mergeCell ref="I3:J3"/>
    <mergeCell ref="K3:K4"/>
    <mergeCell ref="L3:L4"/>
    <mergeCell ref="M3:M4"/>
  </mergeCells>
  <pageMargins left="0.70866141732283472" right="0.70866141732283472" top="0.74803149606299213" bottom="0.74803149606299213" header="0.31496062992125984" footer="0.31496062992125984"/>
  <pageSetup paperSize="9" scale="47" fitToHeight="0" orientation="landscape" r:id="rId1"/>
  <rowBreaks count="1" manualBreakCount="1">
    <brk id="60"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7"/>
  <sheetViews>
    <sheetView view="pageBreakPreview" zoomScale="60" zoomScaleNormal="100" workbookViewId="0">
      <selection activeCell="E64" sqref="E64"/>
    </sheetView>
  </sheetViews>
  <sheetFormatPr defaultRowHeight="15" x14ac:dyDescent="0.25"/>
  <cols>
    <col min="1" max="1" width="17.5703125" bestFit="1" customWidth="1"/>
    <col min="3" max="3" width="17" bestFit="1" customWidth="1"/>
    <col min="4" max="4" width="41.7109375" customWidth="1"/>
    <col min="5" max="5" width="38.85546875" bestFit="1" customWidth="1"/>
    <col min="6" max="6" width="35.42578125" bestFit="1" customWidth="1"/>
    <col min="7" max="7" width="54.7109375" customWidth="1"/>
    <col min="8" max="8" width="37.42578125" customWidth="1"/>
    <col min="9" max="9" width="12" customWidth="1"/>
    <col min="10" max="10" width="16.140625" customWidth="1"/>
    <col min="11" max="11" width="10.28515625" bestFit="1" customWidth="1"/>
    <col min="13" max="13" width="26.7109375" customWidth="1"/>
  </cols>
  <sheetData>
    <row r="1" spans="1:15" ht="20.25" x14ac:dyDescent="0.25">
      <c r="A1" s="23" t="s">
        <v>772</v>
      </c>
      <c r="B1" s="24"/>
      <c r="C1" s="25"/>
      <c r="D1" s="25"/>
      <c r="E1" s="25"/>
      <c r="F1" s="25"/>
      <c r="G1" s="25"/>
      <c r="H1" s="25"/>
      <c r="I1" s="25"/>
      <c r="J1" s="25"/>
      <c r="K1" s="25"/>
      <c r="L1" s="25"/>
      <c r="M1" s="25"/>
    </row>
    <row r="2" spans="1:15" ht="20.25" x14ac:dyDescent="0.25">
      <c r="A2" s="26"/>
      <c r="B2" s="27">
        <v>1</v>
      </c>
      <c r="C2" s="112">
        <v>2</v>
      </c>
      <c r="D2" s="112"/>
      <c r="E2" s="112">
        <v>3</v>
      </c>
      <c r="F2" s="112"/>
      <c r="G2" s="112">
        <v>4</v>
      </c>
      <c r="H2" s="112"/>
      <c r="I2" s="112">
        <v>5</v>
      </c>
      <c r="J2" s="112"/>
      <c r="K2" s="112">
        <v>6</v>
      </c>
      <c r="L2" s="112"/>
      <c r="M2" s="28">
        <v>7</v>
      </c>
    </row>
    <row r="3" spans="1:15" ht="90" x14ac:dyDescent="0.25">
      <c r="A3" s="26"/>
      <c r="B3" s="29" t="s">
        <v>2</v>
      </c>
      <c r="C3" s="30" t="s">
        <v>312</v>
      </c>
      <c r="D3" s="30" t="s">
        <v>313</v>
      </c>
      <c r="E3" s="30" t="s">
        <v>314</v>
      </c>
      <c r="F3" s="30" t="s">
        <v>315</v>
      </c>
      <c r="G3" s="31" t="s">
        <v>316</v>
      </c>
      <c r="H3" s="31" t="s">
        <v>317</v>
      </c>
      <c r="I3" s="31" t="s">
        <v>318</v>
      </c>
      <c r="J3" s="31" t="s">
        <v>319</v>
      </c>
      <c r="K3" s="31" t="s">
        <v>320</v>
      </c>
      <c r="L3" s="31" t="s">
        <v>321</v>
      </c>
      <c r="M3" s="31" t="s">
        <v>322</v>
      </c>
    </row>
    <row r="4" spans="1:15" ht="180" x14ac:dyDescent="0.25">
      <c r="A4" s="32" t="s">
        <v>323</v>
      </c>
      <c r="B4" s="33" t="s">
        <v>18</v>
      </c>
      <c r="C4" s="34" t="s">
        <v>19</v>
      </c>
      <c r="D4" s="35" t="s">
        <v>20</v>
      </c>
      <c r="E4" s="36" t="s">
        <v>324</v>
      </c>
      <c r="F4" s="37" t="s">
        <v>325</v>
      </c>
      <c r="G4" s="36" t="s">
        <v>326</v>
      </c>
      <c r="H4" s="37" t="s">
        <v>327</v>
      </c>
      <c r="I4" s="38" t="s">
        <v>328</v>
      </c>
      <c r="J4" s="37" t="str">
        <f>IF(ISBLANK(I4),"",VLOOKUP(I4,[1]Útmutató!$B$9:$C$12,2,FALSE))</f>
        <v>term grade</v>
      </c>
      <c r="K4" s="36" t="s">
        <v>329</v>
      </c>
      <c r="L4" s="37" t="s">
        <v>330</v>
      </c>
      <c r="M4" s="36" t="s">
        <v>331</v>
      </c>
      <c r="N4" s="39"/>
      <c r="O4" s="39"/>
    </row>
    <row r="5" spans="1:15" ht="132" x14ac:dyDescent="0.25">
      <c r="A5" s="40" t="s">
        <v>332</v>
      </c>
      <c r="B5" s="33" t="s">
        <v>25</v>
      </c>
      <c r="C5" s="34" t="s">
        <v>26</v>
      </c>
      <c r="D5" s="41" t="s">
        <v>27</v>
      </c>
      <c r="E5" s="36" t="s">
        <v>333</v>
      </c>
      <c r="F5" s="37" t="s">
        <v>334</v>
      </c>
      <c r="G5" s="36" t="s">
        <v>335</v>
      </c>
      <c r="H5" s="37" t="s">
        <v>336</v>
      </c>
      <c r="I5" s="38" t="s">
        <v>328</v>
      </c>
      <c r="J5" s="37" t="str">
        <f>IF(ISBLANK(I5),"",VLOOKUP(I5,[1]Útmutató!$B$9:$C$12,2,FALSE))</f>
        <v>term grade</v>
      </c>
      <c r="K5" s="36" t="s">
        <v>337</v>
      </c>
      <c r="L5" s="37" t="s">
        <v>338</v>
      </c>
      <c r="M5" s="36" t="s">
        <v>339</v>
      </c>
      <c r="N5" s="39"/>
      <c r="O5" s="39"/>
    </row>
    <row r="6" spans="1:15" ht="252" x14ac:dyDescent="0.25">
      <c r="A6" s="32" t="s">
        <v>340</v>
      </c>
      <c r="B6" s="33" t="s">
        <v>30</v>
      </c>
      <c r="C6" s="34" t="s">
        <v>31</v>
      </c>
      <c r="D6" s="42" t="s">
        <v>32</v>
      </c>
      <c r="E6" s="36" t="s">
        <v>341</v>
      </c>
      <c r="F6" s="37" t="s">
        <v>342</v>
      </c>
      <c r="G6" s="36" t="s">
        <v>343</v>
      </c>
      <c r="H6" s="37" t="s">
        <v>344</v>
      </c>
      <c r="I6" s="38" t="s">
        <v>328</v>
      </c>
      <c r="J6" s="37" t="str">
        <f>IF(ISBLANK(I6),"",VLOOKUP(I6,[1]Útmutató!$B$9:$C$12,2,FALSE))</f>
        <v>term grade</v>
      </c>
      <c r="K6" s="36" t="s">
        <v>345</v>
      </c>
      <c r="L6" s="37" t="s">
        <v>346</v>
      </c>
      <c r="M6" s="36" t="s">
        <v>347</v>
      </c>
      <c r="N6" s="39"/>
      <c r="O6" s="39"/>
    </row>
    <row r="7" spans="1:15" ht="408" x14ac:dyDescent="0.25">
      <c r="A7" s="40" t="s">
        <v>348</v>
      </c>
      <c r="B7" s="33" t="s">
        <v>35</v>
      </c>
      <c r="C7" s="43" t="s">
        <v>36</v>
      </c>
      <c r="D7" s="41" t="s">
        <v>349</v>
      </c>
      <c r="E7" s="36" t="s">
        <v>350</v>
      </c>
      <c r="F7" s="37" t="s">
        <v>351</v>
      </c>
      <c r="G7" s="36" t="s">
        <v>352</v>
      </c>
      <c r="H7" s="37" t="s">
        <v>353</v>
      </c>
      <c r="I7" s="38" t="s">
        <v>328</v>
      </c>
      <c r="J7" s="37" t="str">
        <f>IF(ISBLANK(I7),"",VLOOKUP(I7,[1]Útmutató!$B$9:$C$12,2,FALSE))</f>
        <v>term grade</v>
      </c>
      <c r="K7" s="36" t="s">
        <v>354</v>
      </c>
      <c r="L7" s="37" t="s">
        <v>355</v>
      </c>
      <c r="M7" s="36" t="s">
        <v>356</v>
      </c>
      <c r="N7" s="39"/>
      <c r="O7" s="39"/>
    </row>
    <row r="8" spans="1:15" ht="409.5" x14ac:dyDescent="0.25">
      <c r="A8" s="40" t="s">
        <v>357</v>
      </c>
      <c r="B8" s="33" t="s">
        <v>40</v>
      </c>
      <c r="C8" s="34" t="s">
        <v>41</v>
      </c>
      <c r="D8" s="41" t="s">
        <v>42</v>
      </c>
      <c r="E8" s="36" t="s">
        <v>358</v>
      </c>
      <c r="F8" s="37" t="s">
        <v>359</v>
      </c>
      <c r="G8" s="36" t="s">
        <v>360</v>
      </c>
      <c r="H8" s="37" t="s">
        <v>361</v>
      </c>
      <c r="I8" s="38" t="s">
        <v>328</v>
      </c>
      <c r="J8" s="37" t="str">
        <f>IF(ISBLANK(I8),"",VLOOKUP(I8,[1]Útmutató!$B$9:$C$12,2,FALSE))</f>
        <v>term grade</v>
      </c>
      <c r="K8" s="36" t="s">
        <v>362</v>
      </c>
      <c r="L8" s="37" t="s">
        <v>363</v>
      </c>
      <c r="M8" s="36" t="s">
        <v>364</v>
      </c>
      <c r="N8" s="39"/>
      <c r="O8" s="39"/>
    </row>
    <row r="9" spans="1:15" ht="288" x14ac:dyDescent="0.25">
      <c r="A9" s="40" t="s">
        <v>365</v>
      </c>
      <c r="B9" s="33" t="s">
        <v>44</v>
      </c>
      <c r="C9" s="34" t="s">
        <v>45</v>
      </c>
      <c r="D9" s="41" t="s">
        <v>46</v>
      </c>
      <c r="E9" s="36" t="s">
        <v>366</v>
      </c>
      <c r="F9" s="37" t="s">
        <v>367</v>
      </c>
      <c r="G9" s="36" t="s">
        <v>368</v>
      </c>
      <c r="H9" s="37" t="s">
        <v>369</v>
      </c>
      <c r="I9" s="38" t="s">
        <v>328</v>
      </c>
      <c r="J9" s="37" t="str">
        <f>IF(ISBLANK(I9),"",VLOOKUP(I9,[1]Útmutató!$B$9:$C$12,2,FALSE))</f>
        <v>term grade</v>
      </c>
      <c r="K9" s="36" t="s">
        <v>370</v>
      </c>
      <c r="L9" s="37" t="s">
        <v>371</v>
      </c>
      <c r="M9" s="36" t="s">
        <v>372</v>
      </c>
      <c r="N9" s="39"/>
      <c r="O9" s="39"/>
    </row>
    <row r="10" spans="1:15" ht="228" x14ac:dyDescent="0.25">
      <c r="A10" s="40" t="s">
        <v>373</v>
      </c>
      <c r="B10" s="33" t="s">
        <v>48</v>
      </c>
      <c r="C10" s="34" t="s">
        <v>49</v>
      </c>
      <c r="D10" s="41" t="s">
        <v>50</v>
      </c>
      <c r="E10" s="36" t="s">
        <v>374</v>
      </c>
      <c r="F10" s="37" t="s">
        <v>375</v>
      </c>
      <c r="G10" s="36" t="s">
        <v>376</v>
      </c>
      <c r="H10" s="37" t="s">
        <v>377</v>
      </c>
      <c r="I10" s="38" t="s">
        <v>328</v>
      </c>
      <c r="J10" s="37" t="str">
        <f>IF(ISBLANK(I10),"",VLOOKUP(I10,[1]Útmutató!$B$9:$C$12,2,FALSE))</f>
        <v>term grade</v>
      </c>
      <c r="K10" s="36" t="s">
        <v>378</v>
      </c>
      <c r="L10" s="37" t="s">
        <v>379</v>
      </c>
      <c r="M10" s="36" t="s">
        <v>380</v>
      </c>
      <c r="N10" s="39"/>
      <c r="O10" s="39"/>
    </row>
    <row r="11" spans="1:15" ht="228" x14ac:dyDescent="0.25">
      <c r="A11" s="32" t="s">
        <v>381</v>
      </c>
      <c r="B11" s="33" t="s">
        <v>52</v>
      </c>
      <c r="C11" s="34" t="s">
        <v>53</v>
      </c>
      <c r="D11" s="41" t="s">
        <v>54</v>
      </c>
      <c r="E11" s="36" t="s">
        <v>382</v>
      </c>
      <c r="F11" s="37" t="s">
        <v>383</v>
      </c>
      <c r="G11" s="36" t="s">
        <v>384</v>
      </c>
      <c r="H11" s="37" t="s">
        <v>385</v>
      </c>
      <c r="I11" s="38" t="s">
        <v>328</v>
      </c>
      <c r="J11" s="37" t="str">
        <f>IF(ISBLANK(I11),"",VLOOKUP(I11,[1]Útmutató!$B$9:$C$12,2,FALSE))</f>
        <v>term grade</v>
      </c>
      <c r="K11" s="36" t="s">
        <v>386</v>
      </c>
      <c r="L11" s="37" t="s">
        <v>387</v>
      </c>
      <c r="M11" s="36" t="s">
        <v>388</v>
      </c>
      <c r="N11" s="39"/>
      <c r="O11" s="39"/>
    </row>
    <row r="12" spans="1:15" ht="324" x14ac:dyDescent="0.25">
      <c r="A12" s="40" t="s">
        <v>389</v>
      </c>
      <c r="B12" s="33" t="s">
        <v>56</v>
      </c>
      <c r="C12" s="34" t="s">
        <v>57</v>
      </c>
      <c r="D12" s="41" t="s">
        <v>58</v>
      </c>
      <c r="E12" s="36" t="s">
        <v>390</v>
      </c>
      <c r="F12" s="37" t="s">
        <v>391</v>
      </c>
      <c r="G12" s="36" t="s">
        <v>392</v>
      </c>
      <c r="H12" s="37" t="s">
        <v>393</v>
      </c>
      <c r="I12" s="38" t="s">
        <v>328</v>
      </c>
      <c r="J12" s="37" t="str">
        <f>IF(ISBLANK(I12),"",VLOOKUP(I12,[1]Útmutató!$B$9:$C$12,2,FALSE))</f>
        <v>term grade</v>
      </c>
      <c r="K12" s="36" t="s">
        <v>394</v>
      </c>
      <c r="L12" s="37" t="s">
        <v>395</v>
      </c>
      <c r="M12" s="36" t="s">
        <v>396</v>
      </c>
      <c r="N12" s="39"/>
      <c r="O12" s="39"/>
    </row>
    <row r="13" spans="1:15" ht="204" x14ac:dyDescent="0.25">
      <c r="A13" s="40" t="s">
        <v>397</v>
      </c>
      <c r="B13" s="33" t="s">
        <v>60</v>
      </c>
      <c r="C13" s="34" t="s">
        <v>61</v>
      </c>
      <c r="D13" s="35" t="s">
        <v>398</v>
      </c>
      <c r="E13" s="36" t="s">
        <v>399</v>
      </c>
      <c r="F13" s="37" t="s">
        <v>400</v>
      </c>
      <c r="G13" s="36" t="s">
        <v>401</v>
      </c>
      <c r="H13" s="37" t="s">
        <v>402</v>
      </c>
      <c r="I13" s="38" t="s">
        <v>328</v>
      </c>
      <c r="J13" s="37" t="str">
        <f>IF(ISBLANK(I13),"",VLOOKUP(I13,[1]Útmutató!$B$9:$C$12,2,FALSE))</f>
        <v>term grade</v>
      </c>
      <c r="K13" s="36" t="s">
        <v>403</v>
      </c>
      <c r="L13" s="37" t="s">
        <v>404</v>
      </c>
      <c r="M13" s="36" t="s">
        <v>405</v>
      </c>
      <c r="N13" s="39"/>
      <c r="O13" s="39"/>
    </row>
    <row r="14" spans="1:15" ht="204" x14ac:dyDescent="0.25">
      <c r="A14" s="40" t="s">
        <v>406</v>
      </c>
      <c r="B14" s="33" t="s">
        <v>64</v>
      </c>
      <c r="C14" s="34" t="s">
        <v>65</v>
      </c>
      <c r="D14" s="41" t="s">
        <v>66</v>
      </c>
      <c r="E14" s="36" t="s">
        <v>407</v>
      </c>
      <c r="F14" s="37" t="s">
        <v>408</v>
      </c>
      <c r="G14" s="36" t="s">
        <v>409</v>
      </c>
      <c r="H14" s="37" t="s">
        <v>410</v>
      </c>
      <c r="I14" s="38" t="s">
        <v>328</v>
      </c>
      <c r="J14" s="37" t="str">
        <f>IF(ISBLANK(I14),"",VLOOKUP(I14,[1]Útmutató!$B$9:$C$12,2,FALSE))</f>
        <v>term grade</v>
      </c>
      <c r="K14" s="36" t="s">
        <v>411</v>
      </c>
      <c r="L14" s="37" t="s">
        <v>412</v>
      </c>
      <c r="M14" s="36" t="s">
        <v>413</v>
      </c>
      <c r="N14" s="39"/>
      <c r="O14" s="39"/>
    </row>
    <row r="15" spans="1:15" ht="240" x14ac:dyDescent="0.25">
      <c r="A15" s="40" t="s">
        <v>414</v>
      </c>
      <c r="B15" s="33" t="s">
        <v>68</v>
      </c>
      <c r="C15" s="34" t="s">
        <v>69</v>
      </c>
      <c r="D15" s="41" t="s">
        <v>70</v>
      </c>
      <c r="E15" s="36" t="s">
        <v>415</v>
      </c>
      <c r="F15" s="37" t="s">
        <v>416</v>
      </c>
      <c r="G15" s="36" t="s">
        <v>417</v>
      </c>
      <c r="H15" s="37" t="s">
        <v>418</v>
      </c>
      <c r="I15" s="38" t="s">
        <v>328</v>
      </c>
      <c r="J15" s="37" t="str">
        <f>IF(ISBLANK(I15),"",VLOOKUP(I15,[1]Útmutató!$B$9:$C$12,2,FALSE))</f>
        <v>term grade</v>
      </c>
      <c r="K15" s="36" t="s">
        <v>419</v>
      </c>
      <c r="L15" s="37" t="s">
        <v>420</v>
      </c>
      <c r="M15" s="36" t="s">
        <v>421</v>
      </c>
      <c r="N15" s="39"/>
      <c r="O15" s="39"/>
    </row>
    <row r="16" spans="1:15" ht="216" x14ac:dyDescent="0.25">
      <c r="A16" s="40" t="s">
        <v>422</v>
      </c>
      <c r="B16" s="33" t="s">
        <v>72</v>
      </c>
      <c r="C16" s="34" t="s">
        <v>73</v>
      </c>
      <c r="D16" s="41" t="s">
        <v>423</v>
      </c>
      <c r="E16" s="36" t="s">
        <v>424</v>
      </c>
      <c r="F16" s="37" t="s">
        <v>425</v>
      </c>
      <c r="G16" s="36" t="s">
        <v>426</v>
      </c>
      <c r="H16" s="37" t="s">
        <v>427</v>
      </c>
      <c r="I16" s="38" t="s">
        <v>328</v>
      </c>
      <c r="J16" s="37" t="str">
        <f>IF(ISBLANK(I16),"",VLOOKUP(I16,[1]Útmutató!$B$9:$C$12,2,FALSE))</f>
        <v>term grade</v>
      </c>
      <c r="K16" s="36" t="s">
        <v>428</v>
      </c>
      <c r="L16" s="37" t="s">
        <v>429</v>
      </c>
      <c r="M16" s="36" t="s">
        <v>430</v>
      </c>
      <c r="N16" s="39"/>
      <c r="O16" s="39"/>
    </row>
    <row r="17" spans="1:15" ht="156" x14ac:dyDescent="0.25">
      <c r="A17" s="40" t="s">
        <v>431</v>
      </c>
      <c r="B17" s="33" t="s">
        <v>76</v>
      </c>
      <c r="C17" s="34" t="s">
        <v>77</v>
      </c>
      <c r="D17" s="41" t="s">
        <v>432</v>
      </c>
      <c r="E17" s="36" t="s">
        <v>433</v>
      </c>
      <c r="F17" s="37" t="s">
        <v>434</v>
      </c>
      <c r="G17" s="36" t="s">
        <v>435</v>
      </c>
      <c r="H17" s="37" t="s">
        <v>436</v>
      </c>
      <c r="I17" s="38" t="s">
        <v>328</v>
      </c>
      <c r="J17" s="37" t="str">
        <f>IF(ISBLANK(I17),"",VLOOKUP(I17,[1]Útmutató!$B$9:$C$12,2,FALSE))</f>
        <v>term grade</v>
      </c>
      <c r="K17" s="36" t="s">
        <v>437</v>
      </c>
      <c r="L17" s="37" t="s">
        <v>438</v>
      </c>
      <c r="M17" s="36" t="s">
        <v>439</v>
      </c>
      <c r="N17" s="39"/>
      <c r="O17" s="39"/>
    </row>
    <row r="18" spans="1:15" ht="264" x14ac:dyDescent="0.25">
      <c r="A18" s="32" t="s">
        <v>440</v>
      </c>
      <c r="B18" s="33" t="s">
        <v>81</v>
      </c>
      <c r="C18" s="34" t="s">
        <v>82</v>
      </c>
      <c r="D18" s="41" t="s">
        <v>83</v>
      </c>
      <c r="E18" s="36" t="s">
        <v>441</v>
      </c>
      <c r="F18" s="37" t="s">
        <v>442</v>
      </c>
      <c r="G18" s="36" t="s">
        <v>443</v>
      </c>
      <c r="H18" s="37" t="s">
        <v>444</v>
      </c>
      <c r="I18" s="38" t="s">
        <v>328</v>
      </c>
      <c r="J18" s="37" t="str">
        <f>IF(ISBLANK(I18),"",VLOOKUP(I18,[1]Útmutató!$B$9:$C$12,2,FALSE))</f>
        <v>term grade</v>
      </c>
      <c r="K18" s="36" t="s">
        <v>445</v>
      </c>
      <c r="L18" s="37" t="s">
        <v>446</v>
      </c>
      <c r="M18" s="36" t="s">
        <v>447</v>
      </c>
      <c r="N18" s="39"/>
      <c r="O18" s="39"/>
    </row>
    <row r="19" spans="1:15" ht="384" x14ac:dyDescent="0.25">
      <c r="A19" s="40" t="s">
        <v>448</v>
      </c>
      <c r="B19" s="33" t="s">
        <v>85</v>
      </c>
      <c r="C19" s="34" t="s">
        <v>86</v>
      </c>
      <c r="D19" s="41" t="s">
        <v>87</v>
      </c>
      <c r="E19" s="36" t="s">
        <v>449</v>
      </c>
      <c r="F19" s="37" t="s">
        <v>450</v>
      </c>
      <c r="G19" s="36" t="s">
        <v>451</v>
      </c>
      <c r="H19" s="37" t="s">
        <v>452</v>
      </c>
      <c r="I19" s="38" t="s">
        <v>328</v>
      </c>
      <c r="J19" s="37" t="str">
        <f>IF(ISBLANK(I19),"",VLOOKUP(I19,[1]Útmutató!$B$9:$C$12,2,FALSE))</f>
        <v>term grade</v>
      </c>
      <c r="K19" s="36" t="s">
        <v>453</v>
      </c>
      <c r="L19" s="37" t="s">
        <v>454</v>
      </c>
      <c r="M19" s="36" t="s">
        <v>455</v>
      </c>
      <c r="N19" s="39"/>
      <c r="O19" s="39"/>
    </row>
    <row r="20" spans="1:15" ht="204" x14ac:dyDescent="0.25">
      <c r="A20" s="40" t="s">
        <v>456</v>
      </c>
      <c r="B20" s="33" t="s">
        <v>89</v>
      </c>
      <c r="C20" s="34" t="s">
        <v>90</v>
      </c>
      <c r="D20" s="41" t="s">
        <v>91</v>
      </c>
      <c r="E20" s="36" t="s">
        <v>457</v>
      </c>
      <c r="F20" s="37" t="s">
        <v>458</v>
      </c>
      <c r="G20" s="36" t="s">
        <v>459</v>
      </c>
      <c r="H20" s="37" t="s">
        <v>460</v>
      </c>
      <c r="I20" s="38" t="s">
        <v>328</v>
      </c>
      <c r="J20" s="37" t="str">
        <f>IF(ISBLANK(I20),"",VLOOKUP(I20,[1]Útmutató!$B$9:$C$12,2,FALSE))</f>
        <v>term grade</v>
      </c>
      <c r="K20" s="36" t="s">
        <v>461</v>
      </c>
      <c r="L20" s="37" t="s">
        <v>462</v>
      </c>
      <c r="M20" s="36" t="s">
        <v>463</v>
      </c>
      <c r="N20" s="39"/>
      <c r="O20" s="39"/>
    </row>
    <row r="21" spans="1:15" ht="409.5" x14ac:dyDescent="0.25">
      <c r="A21" s="32" t="s">
        <v>464</v>
      </c>
      <c r="B21" s="33" t="s">
        <v>93</v>
      </c>
      <c r="C21" s="34" t="s">
        <v>94</v>
      </c>
      <c r="D21" s="41" t="s">
        <v>95</v>
      </c>
      <c r="E21" s="36" t="s">
        <v>465</v>
      </c>
      <c r="F21" s="37" t="s">
        <v>466</v>
      </c>
      <c r="G21" s="36" t="s">
        <v>467</v>
      </c>
      <c r="H21" s="37" t="s">
        <v>468</v>
      </c>
      <c r="I21" s="38" t="s">
        <v>328</v>
      </c>
      <c r="J21" s="37" t="str">
        <f>IF(ISBLANK(I21),"",VLOOKUP(I21,[1]Útmutató!$B$9:$C$12,2,FALSE))</f>
        <v>term grade</v>
      </c>
      <c r="K21" s="36" t="s">
        <v>469</v>
      </c>
      <c r="L21" s="37" t="s">
        <v>470</v>
      </c>
      <c r="M21" s="36" t="s">
        <v>471</v>
      </c>
      <c r="N21" s="39"/>
      <c r="O21" s="39"/>
    </row>
    <row r="22" spans="1:15" ht="360" x14ac:dyDescent="0.25">
      <c r="A22" s="40" t="s">
        <v>472</v>
      </c>
      <c r="B22" s="33" t="s">
        <v>97</v>
      </c>
      <c r="C22" s="34" t="s">
        <v>98</v>
      </c>
      <c r="D22" s="35" t="s">
        <v>473</v>
      </c>
      <c r="E22" s="36" t="s">
        <v>474</v>
      </c>
      <c r="F22" s="37" t="s">
        <v>475</v>
      </c>
      <c r="G22" s="36" t="s">
        <v>476</v>
      </c>
      <c r="H22" s="37" t="s">
        <v>477</v>
      </c>
      <c r="I22" s="38" t="s">
        <v>328</v>
      </c>
      <c r="J22" s="37" t="str">
        <f>IF(ISBLANK(I22),"",VLOOKUP(I22,[1]Útmutató!$B$9:$C$12,2,FALSE))</f>
        <v>term grade</v>
      </c>
      <c r="K22" s="36" t="s">
        <v>478</v>
      </c>
      <c r="L22" s="37" t="s">
        <v>346</v>
      </c>
      <c r="M22" s="36" t="s">
        <v>479</v>
      </c>
      <c r="N22" s="39"/>
      <c r="O22" s="39"/>
    </row>
    <row r="23" spans="1:15" ht="240" x14ac:dyDescent="0.25">
      <c r="A23" s="40" t="s">
        <v>480</v>
      </c>
      <c r="B23" s="33" t="s">
        <v>101</v>
      </c>
      <c r="C23" s="34" t="s">
        <v>102</v>
      </c>
      <c r="D23" s="41" t="s">
        <v>103</v>
      </c>
      <c r="E23" s="36" t="s">
        <v>481</v>
      </c>
      <c r="F23" s="37" t="s">
        <v>482</v>
      </c>
      <c r="G23" s="36" t="s">
        <v>483</v>
      </c>
      <c r="H23" s="37" t="s">
        <v>484</v>
      </c>
      <c r="I23" s="38" t="s">
        <v>328</v>
      </c>
      <c r="J23" s="37" t="str">
        <f>IF(ISBLANK(I23),"",VLOOKUP(I23,[1]Útmutató!$B$9:$C$12,2,FALSE))</f>
        <v>term grade</v>
      </c>
      <c r="K23" s="36" t="s">
        <v>354</v>
      </c>
      <c r="L23" s="37" t="s">
        <v>485</v>
      </c>
      <c r="M23" s="36" t="s">
        <v>486</v>
      </c>
      <c r="N23" s="39"/>
      <c r="O23" s="39"/>
    </row>
    <row r="24" spans="1:15" ht="228" x14ac:dyDescent="0.25">
      <c r="A24" s="40" t="s">
        <v>487</v>
      </c>
      <c r="B24" s="33" t="s">
        <v>105</v>
      </c>
      <c r="C24" s="34" t="s">
        <v>106</v>
      </c>
      <c r="D24" s="41" t="s">
        <v>107</v>
      </c>
      <c r="E24" s="36" t="s">
        <v>488</v>
      </c>
      <c r="F24" s="37" t="s">
        <v>489</v>
      </c>
      <c r="G24" s="36" t="s">
        <v>490</v>
      </c>
      <c r="H24" s="37" t="s">
        <v>491</v>
      </c>
      <c r="I24" s="38" t="s">
        <v>328</v>
      </c>
      <c r="J24" s="37" t="str">
        <f>IF(ISBLANK(I24),"",VLOOKUP(I24,[1]Útmutató!$B$9:$C$12,2,FALSE))</f>
        <v>term grade</v>
      </c>
      <c r="K24" s="36" t="s">
        <v>492</v>
      </c>
      <c r="L24" s="37" t="s">
        <v>404</v>
      </c>
      <c r="M24" s="36" t="s">
        <v>493</v>
      </c>
      <c r="N24" s="39"/>
      <c r="O24" s="39"/>
    </row>
    <row r="25" spans="1:15" ht="192" x14ac:dyDescent="0.25">
      <c r="A25" s="44" t="s">
        <v>422</v>
      </c>
      <c r="B25" s="33" t="s">
        <v>108</v>
      </c>
      <c r="C25" s="45" t="s">
        <v>109</v>
      </c>
      <c r="D25" s="46" t="s">
        <v>494</v>
      </c>
      <c r="E25" s="36" t="s">
        <v>495</v>
      </c>
      <c r="F25" s="37" t="s">
        <v>496</v>
      </c>
      <c r="G25" s="36" t="s">
        <v>497</v>
      </c>
      <c r="H25" s="37" t="s">
        <v>498</v>
      </c>
      <c r="I25" s="38" t="s">
        <v>328</v>
      </c>
      <c r="J25" s="37" t="str">
        <f>IF(ISBLANK(I25),"",VLOOKUP(I25,[1]Útmutató!$B$9:$C$12,2,FALSE))</f>
        <v>term grade</v>
      </c>
      <c r="K25" s="36" t="s">
        <v>403</v>
      </c>
      <c r="L25" s="37" t="s">
        <v>404</v>
      </c>
      <c r="M25" s="36" t="s">
        <v>499</v>
      </c>
      <c r="N25" s="39"/>
      <c r="O25" s="39"/>
    </row>
    <row r="26" spans="1:15" ht="408" x14ac:dyDescent="0.25">
      <c r="A26" s="47" t="s">
        <v>500</v>
      </c>
      <c r="B26" s="33" t="s">
        <v>112</v>
      </c>
      <c r="C26" s="48" t="s">
        <v>113</v>
      </c>
      <c r="D26" s="49" t="s">
        <v>114</v>
      </c>
      <c r="E26" s="36" t="s">
        <v>501</v>
      </c>
      <c r="F26" s="37" t="s">
        <v>502</v>
      </c>
      <c r="G26" s="36" t="s">
        <v>503</v>
      </c>
      <c r="H26" s="37" t="s">
        <v>504</v>
      </c>
      <c r="I26" s="38" t="s">
        <v>505</v>
      </c>
      <c r="J26" s="37" t="str">
        <f>IF(ISBLANK(I26),"",VLOOKUP(I26,[1]Útmutató!$B$9:$C$12,2,FALSE))</f>
        <v>examination</v>
      </c>
      <c r="K26" s="36" t="s">
        <v>506</v>
      </c>
      <c r="L26" s="37" t="s">
        <v>507</v>
      </c>
      <c r="M26" s="36" t="s">
        <v>508</v>
      </c>
      <c r="N26" s="39"/>
      <c r="O26" s="39"/>
    </row>
    <row r="27" spans="1:15" ht="192" x14ac:dyDescent="0.25">
      <c r="A27" s="40" t="s">
        <v>509</v>
      </c>
      <c r="B27" s="33" t="s">
        <v>118</v>
      </c>
      <c r="C27" s="34" t="s">
        <v>119</v>
      </c>
      <c r="D27" s="41" t="s">
        <v>120</v>
      </c>
      <c r="E27" s="36" t="s">
        <v>510</v>
      </c>
      <c r="F27" s="37" t="s">
        <v>511</v>
      </c>
      <c r="G27" s="36" t="s">
        <v>512</v>
      </c>
      <c r="H27" s="37" t="s">
        <v>513</v>
      </c>
      <c r="I27" s="38" t="s">
        <v>328</v>
      </c>
      <c r="J27" s="37" t="str">
        <f>IF(ISBLANK(I27),"",VLOOKUP(I27,[1]Útmutató!$B$9:$C$12,2,FALSE))</f>
        <v>term grade</v>
      </c>
      <c r="K27" s="36" t="s">
        <v>514</v>
      </c>
      <c r="L27" s="37" t="s">
        <v>515</v>
      </c>
      <c r="M27" s="36" t="s">
        <v>516</v>
      </c>
      <c r="N27" s="39"/>
      <c r="O27" s="39"/>
    </row>
    <row r="28" spans="1:15" ht="180" x14ac:dyDescent="0.25">
      <c r="A28" s="32" t="s">
        <v>517</v>
      </c>
      <c r="B28" s="33" t="s">
        <v>123</v>
      </c>
      <c r="C28" s="34" t="s">
        <v>124</v>
      </c>
      <c r="D28" s="41" t="s">
        <v>518</v>
      </c>
      <c r="E28" s="36" t="s">
        <v>519</v>
      </c>
      <c r="F28" s="37" t="s">
        <v>520</v>
      </c>
      <c r="G28" s="36" t="s">
        <v>521</v>
      </c>
      <c r="H28" s="37" t="s">
        <v>522</v>
      </c>
      <c r="I28" s="38" t="s">
        <v>505</v>
      </c>
      <c r="J28" s="37" t="str">
        <f>IF(ISBLANK(I28),"",VLOOKUP(I28,[1]Útmutató!$B$9:$C$12,2,FALSE))</f>
        <v>examination</v>
      </c>
      <c r="K28" s="36" t="s">
        <v>523</v>
      </c>
      <c r="L28" s="37" t="s">
        <v>524</v>
      </c>
      <c r="M28" s="36" t="s">
        <v>525</v>
      </c>
      <c r="N28" s="39"/>
      <c r="O28" s="39"/>
    </row>
    <row r="29" spans="1:15" ht="409.5" x14ac:dyDescent="0.25">
      <c r="A29" s="40" t="s">
        <v>526</v>
      </c>
      <c r="B29" s="33" t="s">
        <v>127</v>
      </c>
      <c r="C29" s="34" t="s">
        <v>128</v>
      </c>
      <c r="D29" s="41" t="s">
        <v>527</v>
      </c>
      <c r="E29" s="36" t="s">
        <v>528</v>
      </c>
      <c r="F29" s="37" t="s">
        <v>529</v>
      </c>
      <c r="G29" s="36" t="s">
        <v>530</v>
      </c>
      <c r="H29" s="37" t="s">
        <v>531</v>
      </c>
      <c r="I29" s="38" t="s">
        <v>328</v>
      </c>
      <c r="J29" s="37" t="str">
        <f>IF(ISBLANK(I29),"",VLOOKUP(I29,[1]Útmutató!$B$9:$C$12,2,FALSE))</f>
        <v>term grade</v>
      </c>
      <c r="K29" s="36" t="s">
        <v>532</v>
      </c>
      <c r="L29" s="37" t="s">
        <v>533</v>
      </c>
      <c r="M29" s="36" t="s">
        <v>534</v>
      </c>
      <c r="N29" s="39"/>
      <c r="O29" s="39"/>
    </row>
    <row r="30" spans="1:15" ht="228" x14ac:dyDescent="0.25">
      <c r="A30" s="40" t="s">
        <v>535</v>
      </c>
      <c r="B30" s="33" t="s">
        <v>129</v>
      </c>
      <c r="C30" s="34" t="s">
        <v>130</v>
      </c>
      <c r="D30" s="41" t="s">
        <v>536</v>
      </c>
      <c r="E30" s="36" t="s">
        <v>537</v>
      </c>
      <c r="F30" s="37" t="s">
        <v>538</v>
      </c>
      <c r="G30" s="36" t="s">
        <v>539</v>
      </c>
      <c r="H30" s="37" t="s">
        <v>540</v>
      </c>
      <c r="I30" s="38" t="s">
        <v>328</v>
      </c>
      <c r="J30" s="37" t="str">
        <f>IF(ISBLANK(I30),"",VLOOKUP(I30,[1]Útmutató!$B$9:$C$12,2,FALSE))</f>
        <v>term grade</v>
      </c>
      <c r="K30" s="36" t="s">
        <v>541</v>
      </c>
      <c r="L30" s="37" t="s">
        <v>542</v>
      </c>
      <c r="M30" s="36" t="s">
        <v>543</v>
      </c>
      <c r="N30" s="39"/>
      <c r="O30" s="39"/>
    </row>
    <row r="31" spans="1:15" ht="240" x14ac:dyDescent="0.25">
      <c r="A31" s="32" t="s">
        <v>544</v>
      </c>
      <c r="B31" s="33" t="s">
        <v>134</v>
      </c>
      <c r="C31" s="34" t="s">
        <v>135</v>
      </c>
      <c r="D31" s="41" t="s">
        <v>136</v>
      </c>
      <c r="E31" s="36" t="s">
        <v>545</v>
      </c>
      <c r="F31" s="37" t="s">
        <v>546</v>
      </c>
      <c r="G31" s="36" t="s">
        <v>547</v>
      </c>
      <c r="H31" s="37" t="s">
        <v>548</v>
      </c>
      <c r="I31" s="38" t="s">
        <v>328</v>
      </c>
      <c r="J31" s="37" t="str">
        <f>IF(ISBLANK(I31),"",VLOOKUP(I31,[1]Útmutató!$B$9:$C$12,2,FALSE))</f>
        <v>term grade</v>
      </c>
      <c r="K31" s="36" t="s">
        <v>549</v>
      </c>
      <c r="L31" s="37" t="s">
        <v>550</v>
      </c>
      <c r="M31" s="36" t="s">
        <v>551</v>
      </c>
      <c r="N31" s="39"/>
      <c r="O31" s="39"/>
    </row>
    <row r="32" spans="1:15" ht="168" x14ac:dyDescent="0.25">
      <c r="A32" s="40" t="s">
        <v>552</v>
      </c>
      <c r="B32" s="33" t="s">
        <v>138</v>
      </c>
      <c r="C32" s="34" t="s">
        <v>139</v>
      </c>
      <c r="D32" s="41" t="s">
        <v>139</v>
      </c>
      <c r="E32" s="36" t="s">
        <v>553</v>
      </c>
      <c r="F32" s="37" t="s">
        <v>554</v>
      </c>
      <c r="G32" s="36" t="s">
        <v>555</v>
      </c>
      <c r="H32" s="37" t="s">
        <v>556</v>
      </c>
      <c r="I32" s="38" t="s">
        <v>328</v>
      </c>
      <c r="J32" s="37" t="str">
        <f>IF(ISBLANK(I32),"",VLOOKUP(I32,[1]Útmutató!$B$9:$C$12,2,FALSE))</f>
        <v>term grade</v>
      </c>
      <c r="K32" s="36" t="s">
        <v>557</v>
      </c>
      <c r="L32" s="37" t="s">
        <v>558</v>
      </c>
      <c r="M32" s="36" t="s">
        <v>559</v>
      </c>
      <c r="N32" s="39"/>
      <c r="O32" s="39"/>
    </row>
    <row r="33" spans="1:15" ht="252" x14ac:dyDescent="0.25">
      <c r="A33" s="40" t="s">
        <v>560</v>
      </c>
      <c r="B33" s="33" t="s">
        <v>140</v>
      </c>
      <c r="C33" s="34" t="s">
        <v>141</v>
      </c>
      <c r="D33" s="41" t="s">
        <v>561</v>
      </c>
      <c r="E33" s="36" t="s">
        <v>562</v>
      </c>
      <c r="F33" s="37" t="s">
        <v>563</v>
      </c>
      <c r="G33" s="36" t="s">
        <v>564</v>
      </c>
      <c r="H33" s="37" t="s">
        <v>565</v>
      </c>
      <c r="I33" s="38" t="s">
        <v>505</v>
      </c>
      <c r="J33" s="37" t="str">
        <f>IF(ISBLANK(I33),"",VLOOKUP(I33,[1]Útmutató!$B$9:$C$12,2,FALSE))</f>
        <v>examination</v>
      </c>
      <c r="K33" s="36" t="s">
        <v>566</v>
      </c>
      <c r="L33" s="37" t="s">
        <v>567</v>
      </c>
      <c r="M33" s="36" t="s">
        <v>568</v>
      </c>
      <c r="N33" s="39"/>
      <c r="O33" s="39"/>
    </row>
    <row r="34" spans="1:15" ht="216" x14ac:dyDescent="0.25">
      <c r="A34" s="32" t="s">
        <v>569</v>
      </c>
      <c r="B34" s="33" t="s">
        <v>144</v>
      </c>
      <c r="C34" s="34" t="s">
        <v>145</v>
      </c>
      <c r="D34" s="41" t="s">
        <v>570</v>
      </c>
      <c r="E34" s="36" t="s">
        <v>571</v>
      </c>
      <c r="F34" s="37" t="s">
        <v>572</v>
      </c>
      <c r="G34" s="36" t="s">
        <v>573</v>
      </c>
      <c r="H34" s="37" t="s">
        <v>574</v>
      </c>
      <c r="I34" s="38" t="s">
        <v>328</v>
      </c>
      <c r="J34" s="37" t="str">
        <f>IF(ISBLANK(I34),"",VLOOKUP(I34,[1]Útmutató!$B$9:$C$12,2,FALSE))</f>
        <v>term grade</v>
      </c>
      <c r="K34" s="36" t="s">
        <v>386</v>
      </c>
      <c r="L34" s="37" t="s">
        <v>575</v>
      </c>
      <c r="M34" s="36" t="s">
        <v>576</v>
      </c>
      <c r="N34" s="39"/>
      <c r="O34" s="39"/>
    </row>
    <row r="35" spans="1:15" ht="180" x14ac:dyDescent="0.25">
      <c r="A35" s="40" t="s">
        <v>577</v>
      </c>
      <c r="B35" s="33" t="s">
        <v>578</v>
      </c>
      <c r="C35" s="34" t="s">
        <v>579</v>
      </c>
      <c r="D35" s="35" t="s">
        <v>579</v>
      </c>
      <c r="E35" s="36" t="s">
        <v>580</v>
      </c>
      <c r="F35" s="37" t="s">
        <v>581</v>
      </c>
      <c r="G35" s="36" t="s">
        <v>582</v>
      </c>
      <c r="H35" s="37" t="s">
        <v>583</v>
      </c>
      <c r="I35" s="38" t="s">
        <v>328</v>
      </c>
      <c r="J35" s="37" t="str">
        <f>IF(ISBLANK(I35),"",VLOOKUP(I35,[1]Útmutató!$B$9:$C$12,2,FALSE))</f>
        <v>term grade</v>
      </c>
      <c r="K35" s="36" t="s">
        <v>584</v>
      </c>
      <c r="L35" s="37" t="s">
        <v>585</v>
      </c>
      <c r="M35" s="36" t="s">
        <v>586</v>
      </c>
      <c r="N35" s="39"/>
      <c r="O35" s="39"/>
    </row>
    <row r="36" spans="1:15" ht="228" x14ac:dyDescent="0.25">
      <c r="A36" s="32" t="s">
        <v>587</v>
      </c>
      <c r="B36" s="33" t="s">
        <v>147</v>
      </c>
      <c r="C36" s="34" t="s">
        <v>148</v>
      </c>
      <c r="D36" s="41" t="s">
        <v>149</v>
      </c>
      <c r="E36" s="36" t="s">
        <v>588</v>
      </c>
      <c r="F36" s="37" t="s">
        <v>589</v>
      </c>
      <c r="G36" s="36" t="s">
        <v>590</v>
      </c>
      <c r="H36" s="37" t="s">
        <v>591</v>
      </c>
      <c r="I36" s="38" t="s">
        <v>328</v>
      </c>
      <c r="J36" s="37" t="str">
        <f>IF(ISBLANK(I36),"",VLOOKUP(I36,[1]Útmutató!$B$9:$C$12,2,FALSE))</f>
        <v>term grade</v>
      </c>
      <c r="K36" s="36" t="s">
        <v>592</v>
      </c>
      <c r="L36" s="37" t="s">
        <v>593</v>
      </c>
      <c r="M36" s="36" t="s">
        <v>594</v>
      </c>
      <c r="N36" s="39"/>
      <c r="O36" s="39"/>
    </row>
    <row r="37" spans="1:15" ht="348" x14ac:dyDescent="0.25">
      <c r="A37" s="40" t="s">
        <v>595</v>
      </c>
      <c r="B37" s="33" t="s">
        <v>152</v>
      </c>
      <c r="C37" s="45" t="s">
        <v>153</v>
      </c>
      <c r="D37" s="46" t="s">
        <v>596</v>
      </c>
      <c r="E37" s="36" t="s">
        <v>597</v>
      </c>
      <c r="F37" s="37" t="s">
        <v>598</v>
      </c>
      <c r="G37" s="36" t="s">
        <v>599</v>
      </c>
      <c r="H37" s="37" t="s">
        <v>600</v>
      </c>
      <c r="I37" s="38" t="s">
        <v>328</v>
      </c>
      <c r="J37" s="37" t="str">
        <f>IF(ISBLANK(I37),"",VLOOKUP(I37,[1]Útmutató!$B$9:$C$12,2,FALSE))</f>
        <v>term grade</v>
      </c>
      <c r="K37" s="36" t="s">
        <v>601</v>
      </c>
      <c r="L37" s="37" t="s">
        <v>602</v>
      </c>
      <c r="M37" s="36" t="s">
        <v>603</v>
      </c>
      <c r="N37" s="39"/>
      <c r="O37" s="39"/>
    </row>
    <row r="38" spans="1:15" ht="324" x14ac:dyDescent="0.25">
      <c r="A38" s="50" t="s">
        <v>604</v>
      </c>
      <c r="B38" s="33" t="s">
        <v>155</v>
      </c>
      <c r="C38" s="34" t="s">
        <v>156</v>
      </c>
      <c r="D38" s="41" t="s">
        <v>157</v>
      </c>
      <c r="E38" s="36" t="s">
        <v>605</v>
      </c>
      <c r="F38" s="37" t="s">
        <v>606</v>
      </c>
      <c r="G38" s="36" t="s">
        <v>607</v>
      </c>
      <c r="H38" s="37" t="s">
        <v>608</v>
      </c>
      <c r="I38" s="38" t="s">
        <v>328</v>
      </c>
      <c r="J38" s="37" t="str">
        <f>IF(ISBLANK(I38),"",VLOOKUP(I38,[1]Útmutató!$B$9:$C$12,2,FALSE))</f>
        <v>term grade</v>
      </c>
      <c r="K38" s="36" t="s">
        <v>609</v>
      </c>
      <c r="L38" s="37" t="s">
        <v>610</v>
      </c>
      <c r="M38" s="36" t="s">
        <v>611</v>
      </c>
      <c r="N38" s="39"/>
      <c r="O38" s="39"/>
    </row>
    <row r="39" spans="1:15" ht="216" x14ac:dyDescent="0.25">
      <c r="A39" s="50" t="s">
        <v>612</v>
      </c>
      <c r="B39" s="36" t="s">
        <v>159</v>
      </c>
      <c r="C39" s="51" t="s">
        <v>160</v>
      </c>
      <c r="D39" s="52" t="s">
        <v>161</v>
      </c>
      <c r="E39" s="2" t="s">
        <v>613</v>
      </c>
      <c r="F39" s="53" t="s">
        <v>614</v>
      </c>
      <c r="G39" s="2" t="s">
        <v>615</v>
      </c>
      <c r="H39" s="37" t="s">
        <v>616</v>
      </c>
      <c r="I39" s="38" t="s">
        <v>328</v>
      </c>
      <c r="J39" s="37" t="s">
        <v>617</v>
      </c>
      <c r="K39" s="2" t="s">
        <v>618</v>
      </c>
      <c r="L39" s="37" t="s">
        <v>619</v>
      </c>
      <c r="M39" s="54" t="s">
        <v>620</v>
      </c>
      <c r="N39" s="55"/>
      <c r="O39" s="55"/>
    </row>
    <row r="40" spans="1:15" ht="300" x14ac:dyDescent="0.25">
      <c r="A40" s="50" t="s">
        <v>621</v>
      </c>
      <c r="B40" s="36" t="s">
        <v>162</v>
      </c>
      <c r="C40" s="51" t="s">
        <v>163</v>
      </c>
      <c r="D40" s="52" t="s">
        <v>164</v>
      </c>
      <c r="E40" s="56" t="s">
        <v>622</v>
      </c>
      <c r="F40" s="53" t="s">
        <v>623</v>
      </c>
      <c r="G40" s="36" t="s">
        <v>624</v>
      </c>
      <c r="H40" s="37" t="s">
        <v>625</v>
      </c>
      <c r="I40" s="38" t="s">
        <v>328</v>
      </c>
      <c r="J40" s="37" t="s">
        <v>617</v>
      </c>
      <c r="K40" s="38" t="s">
        <v>626</v>
      </c>
      <c r="L40" s="37" t="s">
        <v>627</v>
      </c>
      <c r="M40" s="38" t="s">
        <v>628</v>
      </c>
      <c r="N40" s="55"/>
      <c r="O40" s="55"/>
    </row>
    <row r="41" spans="1:15" ht="240" x14ac:dyDescent="0.25">
      <c r="A41" s="50" t="s">
        <v>629</v>
      </c>
      <c r="B41" s="36" t="s">
        <v>165</v>
      </c>
      <c r="C41" s="36" t="s">
        <v>630</v>
      </c>
      <c r="D41" s="52" t="s">
        <v>167</v>
      </c>
      <c r="E41" s="36" t="s">
        <v>631</v>
      </c>
      <c r="F41" s="37" t="s">
        <v>632</v>
      </c>
      <c r="G41" s="38" t="s">
        <v>633</v>
      </c>
      <c r="H41" s="37" t="s">
        <v>634</v>
      </c>
      <c r="I41" s="36" t="s">
        <v>328</v>
      </c>
      <c r="J41" s="37" t="s">
        <v>617</v>
      </c>
      <c r="K41" s="36" t="s">
        <v>635</v>
      </c>
      <c r="L41" s="37" t="s">
        <v>636</v>
      </c>
      <c r="M41" s="36" t="s">
        <v>637</v>
      </c>
      <c r="N41" s="55"/>
      <c r="O41" s="55"/>
    </row>
    <row r="42" spans="1:15" ht="240" x14ac:dyDescent="0.25">
      <c r="A42" s="50"/>
      <c r="B42" s="36" t="s">
        <v>169</v>
      </c>
      <c r="C42" s="36" t="s">
        <v>170</v>
      </c>
      <c r="D42" s="52" t="s">
        <v>171</v>
      </c>
      <c r="E42" s="36" t="s">
        <v>638</v>
      </c>
      <c r="F42" s="37" t="s">
        <v>639</v>
      </c>
      <c r="G42" s="38" t="s">
        <v>640</v>
      </c>
      <c r="H42" s="37" t="s">
        <v>641</v>
      </c>
      <c r="I42" s="36" t="s">
        <v>328</v>
      </c>
      <c r="J42" s="37" t="s">
        <v>617</v>
      </c>
      <c r="K42" s="36" t="s">
        <v>642</v>
      </c>
      <c r="L42" s="37" t="s">
        <v>636</v>
      </c>
      <c r="M42" s="36" t="s">
        <v>643</v>
      </c>
      <c r="N42" s="39"/>
      <c r="O42" s="39"/>
    </row>
    <row r="43" spans="1:15" ht="408" x14ac:dyDescent="0.25">
      <c r="A43" s="40" t="s">
        <v>644</v>
      </c>
      <c r="B43" s="33" t="s">
        <v>173</v>
      </c>
      <c r="C43" s="34" t="s">
        <v>174</v>
      </c>
      <c r="D43" s="35" t="s">
        <v>175</v>
      </c>
      <c r="E43" s="36" t="s">
        <v>645</v>
      </c>
      <c r="F43" s="37" t="s">
        <v>646</v>
      </c>
      <c r="G43" s="36" t="s">
        <v>647</v>
      </c>
      <c r="H43" s="37" t="s">
        <v>648</v>
      </c>
      <c r="I43" s="38" t="s">
        <v>328</v>
      </c>
      <c r="J43" s="37" t="s">
        <v>617</v>
      </c>
      <c r="K43" s="36" t="s">
        <v>649</v>
      </c>
      <c r="L43" s="37" t="s">
        <v>650</v>
      </c>
      <c r="M43" s="36" t="s">
        <v>651</v>
      </c>
      <c r="N43" s="39"/>
      <c r="O43" s="39"/>
    </row>
    <row r="44" spans="1:15" ht="409.5" x14ac:dyDescent="0.25">
      <c r="A44" s="40" t="s">
        <v>652</v>
      </c>
      <c r="B44" s="33" t="s">
        <v>653</v>
      </c>
      <c r="C44" s="57" t="s">
        <v>654</v>
      </c>
      <c r="D44" s="58" t="s">
        <v>179</v>
      </c>
      <c r="E44" s="54" t="s">
        <v>655</v>
      </c>
      <c r="F44" s="58" t="s">
        <v>656</v>
      </c>
      <c r="G44" s="54" t="s">
        <v>657</v>
      </c>
      <c r="H44" s="58" t="s">
        <v>658</v>
      </c>
      <c r="I44" s="59" t="s">
        <v>659</v>
      </c>
      <c r="J44" s="60" t="s">
        <v>660</v>
      </c>
      <c r="K44" s="59" t="s">
        <v>661</v>
      </c>
      <c r="L44" s="58" t="s">
        <v>662</v>
      </c>
      <c r="M44" s="54" t="s">
        <v>663</v>
      </c>
      <c r="N44" s="39"/>
      <c r="O44" s="39"/>
    </row>
    <row r="45" spans="1:15" ht="240" x14ac:dyDescent="0.25">
      <c r="A45" s="32" t="s">
        <v>664</v>
      </c>
      <c r="B45" s="33" t="s">
        <v>180</v>
      </c>
      <c r="C45" s="56" t="s">
        <v>181</v>
      </c>
      <c r="D45" s="53" t="s">
        <v>182</v>
      </c>
      <c r="E45" s="61" t="s">
        <v>665</v>
      </c>
      <c r="F45" s="53" t="s">
        <v>666</v>
      </c>
      <c r="G45" s="56" t="s">
        <v>667</v>
      </c>
      <c r="H45" s="53" t="s">
        <v>668</v>
      </c>
      <c r="I45" s="62" t="s">
        <v>505</v>
      </c>
      <c r="J45" s="53" t="s">
        <v>669</v>
      </c>
      <c r="K45" s="36" t="s">
        <v>670</v>
      </c>
      <c r="L45" s="53" t="s">
        <v>671</v>
      </c>
      <c r="M45" s="56" t="s">
        <v>672</v>
      </c>
      <c r="N45" s="39"/>
      <c r="O45" s="39"/>
    </row>
    <row r="46" spans="1:15" ht="409.5" x14ac:dyDescent="0.25">
      <c r="A46" s="5"/>
      <c r="B46" s="33" t="s">
        <v>194</v>
      </c>
      <c r="C46" s="56" t="s">
        <v>673</v>
      </c>
      <c r="D46" s="53" t="s">
        <v>196</v>
      </c>
      <c r="E46" s="61" t="s">
        <v>674</v>
      </c>
      <c r="F46" s="53" t="s">
        <v>675</v>
      </c>
      <c r="G46" s="56" t="s">
        <v>676</v>
      </c>
      <c r="H46" s="53" t="s">
        <v>677</v>
      </c>
      <c r="I46" s="62" t="s">
        <v>328</v>
      </c>
      <c r="J46" s="53" t="s">
        <v>617</v>
      </c>
      <c r="K46" s="36" t="s">
        <v>678</v>
      </c>
      <c r="L46" s="53" t="s">
        <v>679</v>
      </c>
      <c r="M46" s="56" t="s">
        <v>680</v>
      </c>
      <c r="N46" s="63" t="s">
        <v>681</v>
      </c>
      <c r="O46" s="64"/>
    </row>
    <row r="47" spans="1:15" ht="396" x14ac:dyDescent="0.25">
      <c r="A47" s="50" t="s">
        <v>682</v>
      </c>
      <c r="B47" s="65" t="s">
        <v>217</v>
      </c>
      <c r="C47" s="38" t="s">
        <v>218</v>
      </c>
      <c r="D47" s="37" t="s">
        <v>219</v>
      </c>
      <c r="E47" s="36" t="s">
        <v>683</v>
      </c>
      <c r="F47" s="37" t="s">
        <v>684</v>
      </c>
      <c r="G47" s="36" t="s">
        <v>685</v>
      </c>
      <c r="H47" s="37" t="s">
        <v>686</v>
      </c>
      <c r="I47" s="38" t="s">
        <v>328</v>
      </c>
      <c r="J47" s="37" t="str">
        <f>IF(ISBLANK(I47),"",VLOOKUP(I47,[1]Útmutató!$B$9:$C$12,2,FALSE))</f>
        <v>term grade</v>
      </c>
      <c r="K47" s="36" t="s">
        <v>687</v>
      </c>
      <c r="L47" s="37" t="s">
        <v>636</v>
      </c>
      <c r="M47" s="36" t="s">
        <v>688</v>
      </c>
      <c r="N47" s="39"/>
      <c r="O47" s="39"/>
    </row>
    <row r="48" spans="1:15" ht="372" x14ac:dyDescent="0.25">
      <c r="A48" s="50" t="s">
        <v>682</v>
      </c>
      <c r="B48" s="65" t="s">
        <v>220</v>
      </c>
      <c r="C48" s="36" t="s">
        <v>221</v>
      </c>
      <c r="D48" s="37" t="s">
        <v>222</v>
      </c>
      <c r="E48" s="36" t="s">
        <v>689</v>
      </c>
      <c r="F48" s="37" t="s">
        <v>690</v>
      </c>
      <c r="G48" s="36" t="s">
        <v>685</v>
      </c>
      <c r="H48" s="37" t="s">
        <v>686</v>
      </c>
      <c r="I48" s="38" t="s">
        <v>328</v>
      </c>
      <c r="J48" s="37" t="str">
        <f>IF(ISBLANK(I48),"",VLOOKUP(I48,[1]Útmutató!$B$9:$C$12,2,FALSE))</f>
        <v>term grade</v>
      </c>
      <c r="K48" s="36" t="s">
        <v>687</v>
      </c>
      <c r="L48" s="37" t="s">
        <v>636</v>
      </c>
      <c r="M48" s="36" t="s">
        <v>691</v>
      </c>
      <c r="N48" s="39"/>
      <c r="O48" s="39"/>
    </row>
    <row r="49" spans="1:15" ht="396" x14ac:dyDescent="0.25">
      <c r="A49" s="50" t="s">
        <v>682</v>
      </c>
      <c r="B49" s="65" t="s">
        <v>223</v>
      </c>
      <c r="C49" s="36" t="s">
        <v>224</v>
      </c>
      <c r="D49" s="37" t="s">
        <v>225</v>
      </c>
      <c r="E49" s="36" t="s">
        <v>692</v>
      </c>
      <c r="F49" s="37" t="s">
        <v>693</v>
      </c>
      <c r="G49" s="36" t="s">
        <v>685</v>
      </c>
      <c r="H49" s="37" t="s">
        <v>686</v>
      </c>
      <c r="I49" s="38" t="s">
        <v>328</v>
      </c>
      <c r="J49" s="37" t="str">
        <f>IF(ISBLANK(I49),"",VLOOKUP(I49,[1]Útmutató!$B$9:$C$12,2,FALSE))</f>
        <v>term grade</v>
      </c>
      <c r="K49" s="36" t="s">
        <v>687</v>
      </c>
      <c r="L49" s="37" t="s">
        <v>636</v>
      </c>
      <c r="M49" s="36" t="s">
        <v>694</v>
      </c>
      <c r="N49" s="39"/>
      <c r="O49" s="39"/>
    </row>
    <row r="50" spans="1:15" ht="372" x14ac:dyDescent="0.25">
      <c r="A50" s="50" t="s">
        <v>682</v>
      </c>
      <c r="B50" s="66" t="s">
        <v>226</v>
      </c>
      <c r="C50" s="67" t="s">
        <v>227</v>
      </c>
      <c r="D50" s="68" t="s">
        <v>228</v>
      </c>
      <c r="E50" s="69" t="s">
        <v>695</v>
      </c>
      <c r="F50" s="70" t="s">
        <v>696</v>
      </c>
      <c r="G50" s="69" t="s">
        <v>685</v>
      </c>
      <c r="H50" s="70" t="s">
        <v>686</v>
      </c>
      <c r="I50" s="71" t="s">
        <v>328</v>
      </c>
      <c r="J50" s="70" t="str">
        <f>IF(ISBLANK(I50),"",VLOOKUP(I50,[1]Útmutató!$B$9:$C$12,2,FALSE))</f>
        <v>term grade</v>
      </c>
      <c r="K50" s="69" t="s">
        <v>687</v>
      </c>
      <c r="L50" s="70" t="s">
        <v>636</v>
      </c>
      <c r="M50" s="69" t="s">
        <v>697</v>
      </c>
      <c r="N50" s="39"/>
      <c r="O50" s="39"/>
    </row>
    <row r="51" spans="1:15" ht="336" x14ac:dyDescent="0.25">
      <c r="A51" s="50" t="s">
        <v>682</v>
      </c>
      <c r="B51" s="66" t="s">
        <v>229</v>
      </c>
      <c r="C51" s="67" t="s">
        <v>230</v>
      </c>
      <c r="D51" s="68" t="s">
        <v>231</v>
      </c>
      <c r="E51" s="69" t="s">
        <v>698</v>
      </c>
      <c r="F51" s="70" t="s">
        <v>699</v>
      </c>
      <c r="G51" s="69" t="s">
        <v>685</v>
      </c>
      <c r="H51" s="70" t="s">
        <v>686</v>
      </c>
      <c r="I51" s="71" t="s">
        <v>328</v>
      </c>
      <c r="J51" s="70" t="str">
        <f>IF(ISBLANK(I51),"",VLOOKUP(I51,[1]Útmutató!$B$9:$C$12,2,FALSE))</f>
        <v>term grade</v>
      </c>
      <c r="K51" s="69" t="s">
        <v>687</v>
      </c>
      <c r="L51" s="70" t="s">
        <v>636</v>
      </c>
      <c r="M51" s="69" t="s">
        <v>700</v>
      </c>
      <c r="N51" s="39"/>
      <c r="O51" s="39"/>
    </row>
    <row r="52" spans="1:15" ht="336" x14ac:dyDescent="0.25">
      <c r="A52" s="50" t="s">
        <v>682</v>
      </c>
      <c r="B52" s="66" t="s">
        <v>232</v>
      </c>
      <c r="C52" s="67" t="s">
        <v>233</v>
      </c>
      <c r="D52" s="68" t="s">
        <v>234</v>
      </c>
      <c r="E52" s="69" t="s">
        <v>701</v>
      </c>
      <c r="F52" s="70" t="s">
        <v>702</v>
      </c>
      <c r="G52" s="69" t="s">
        <v>685</v>
      </c>
      <c r="H52" s="70" t="s">
        <v>686</v>
      </c>
      <c r="I52" s="71" t="s">
        <v>328</v>
      </c>
      <c r="J52" s="70" t="str">
        <f>IF(ISBLANK(I52),"",VLOOKUP(I52,[1]Útmutató!$B$9:$C$12,2,FALSE))</f>
        <v>term grade</v>
      </c>
      <c r="K52" s="69" t="s">
        <v>687</v>
      </c>
      <c r="L52" s="70" t="s">
        <v>636</v>
      </c>
      <c r="M52" s="69" t="s">
        <v>703</v>
      </c>
      <c r="N52" s="39"/>
      <c r="O52" s="39"/>
    </row>
    <row r="53" spans="1:15" ht="348" x14ac:dyDescent="0.25">
      <c r="A53" s="50" t="s">
        <v>682</v>
      </c>
      <c r="B53" s="66" t="s">
        <v>235</v>
      </c>
      <c r="C53" s="67" t="s">
        <v>236</v>
      </c>
      <c r="D53" s="68" t="s">
        <v>237</v>
      </c>
      <c r="E53" s="69" t="s">
        <v>704</v>
      </c>
      <c r="F53" s="70" t="s">
        <v>705</v>
      </c>
      <c r="G53" s="69" t="s">
        <v>685</v>
      </c>
      <c r="H53" s="70" t="s">
        <v>686</v>
      </c>
      <c r="I53" s="71" t="s">
        <v>328</v>
      </c>
      <c r="J53" s="70" t="str">
        <f>IF(ISBLANK(I53),"",VLOOKUP(I53,[1]Útmutató!$B$9:$C$12,2,FALSE))</f>
        <v>term grade</v>
      </c>
      <c r="K53" s="69" t="s">
        <v>687</v>
      </c>
      <c r="L53" s="70" t="s">
        <v>636</v>
      </c>
      <c r="M53" s="69" t="s">
        <v>706</v>
      </c>
      <c r="N53" s="39"/>
      <c r="O53" s="39"/>
    </row>
    <row r="54" spans="1:15" ht="276" x14ac:dyDescent="0.25">
      <c r="A54" s="50" t="s">
        <v>682</v>
      </c>
      <c r="B54" s="66" t="s">
        <v>238</v>
      </c>
      <c r="C54" s="67" t="s">
        <v>239</v>
      </c>
      <c r="D54" s="68" t="s">
        <v>240</v>
      </c>
      <c r="E54" s="69" t="s">
        <v>707</v>
      </c>
      <c r="F54" s="70" t="s">
        <v>708</v>
      </c>
      <c r="G54" s="69" t="s">
        <v>709</v>
      </c>
      <c r="H54" s="70" t="s">
        <v>710</v>
      </c>
      <c r="I54" s="71" t="s">
        <v>328</v>
      </c>
      <c r="J54" s="70" t="str">
        <f>IF(ISBLANK(I54),"",VLOOKUP(I54,[1]Útmutató!$B$9:$C$12,2,FALSE))</f>
        <v>term grade</v>
      </c>
      <c r="K54" s="69" t="s">
        <v>687</v>
      </c>
      <c r="L54" s="70" t="s">
        <v>636</v>
      </c>
      <c r="M54" s="69" t="s">
        <v>711</v>
      </c>
      <c r="N54" s="39"/>
      <c r="O54" s="39"/>
    </row>
    <row r="55" spans="1:15" ht="312" x14ac:dyDescent="0.25">
      <c r="A55" s="50" t="s">
        <v>682</v>
      </c>
      <c r="B55" s="66" t="s">
        <v>241</v>
      </c>
      <c r="C55" s="67" t="s">
        <v>242</v>
      </c>
      <c r="D55" s="68" t="s">
        <v>243</v>
      </c>
      <c r="E55" s="69" t="s">
        <v>712</v>
      </c>
      <c r="F55" s="70" t="s">
        <v>713</v>
      </c>
      <c r="G55" s="69" t="s">
        <v>714</v>
      </c>
      <c r="H55" s="70" t="s">
        <v>715</v>
      </c>
      <c r="I55" s="71" t="s">
        <v>328</v>
      </c>
      <c r="J55" s="70" t="str">
        <f>IF(ISBLANK(I55),"",VLOOKUP(I55,[1]Útmutató!$B$9:$C$12,2,FALSE))</f>
        <v>term grade</v>
      </c>
      <c r="K55" s="69" t="s">
        <v>687</v>
      </c>
      <c r="L55" s="70" t="s">
        <v>636</v>
      </c>
      <c r="M55" s="69" t="s">
        <v>716</v>
      </c>
      <c r="N55" s="39"/>
      <c r="O55" s="39"/>
    </row>
    <row r="56" spans="1:15" ht="228" x14ac:dyDescent="0.25">
      <c r="A56" s="50" t="s">
        <v>682</v>
      </c>
      <c r="B56" s="66" t="s">
        <v>244</v>
      </c>
      <c r="C56" s="67" t="s">
        <v>245</v>
      </c>
      <c r="D56" s="68" t="s">
        <v>246</v>
      </c>
      <c r="E56" s="69" t="s">
        <v>717</v>
      </c>
      <c r="F56" s="72" t="s">
        <v>718</v>
      </c>
      <c r="G56" s="69" t="s">
        <v>719</v>
      </c>
      <c r="H56" s="70" t="s">
        <v>720</v>
      </c>
      <c r="I56" s="71" t="s">
        <v>328</v>
      </c>
      <c r="J56" s="70" t="str">
        <f>IF(ISBLANK(I56),"",VLOOKUP(I56,[1]Útmutató!$B$9:$C$12,2,FALSE))</f>
        <v>term grade</v>
      </c>
      <c r="K56" s="69" t="s">
        <v>721</v>
      </c>
      <c r="L56" s="70" t="s">
        <v>412</v>
      </c>
      <c r="M56" s="69" t="s">
        <v>722</v>
      </c>
      <c r="N56" s="39"/>
      <c r="O56" s="39"/>
    </row>
    <row r="57" spans="1:15" ht="312" x14ac:dyDescent="0.25">
      <c r="A57" s="50" t="s">
        <v>682</v>
      </c>
      <c r="B57" s="66" t="s">
        <v>248</v>
      </c>
      <c r="C57" s="73" t="s">
        <v>249</v>
      </c>
      <c r="D57" s="74" t="s">
        <v>250</v>
      </c>
      <c r="E57" s="69" t="s">
        <v>723</v>
      </c>
      <c r="F57" s="70" t="s">
        <v>724</v>
      </c>
      <c r="G57" s="69" t="s">
        <v>725</v>
      </c>
      <c r="H57" s="70" t="s">
        <v>726</v>
      </c>
      <c r="I57" s="71" t="s">
        <v>328</v>
      </c>
      <c r="J57" s="70" t="str">
        <f>IF(ISBLANK(I57),"",VLOOKUP(I57,[1]Útmutató!$B$9:$C$12,2,FALSE))</f>
        <v>term grade</v>
      </c>
      <c r="K57" s="69" t="s">
        <v>687</v>
      </c>
      <c r="L57" s="70" t="s">
        <v>636</v>
      </c>
      <c r="M57" s="69" t="s">
        <v>727</v>
      </c>
      <c r="N57" s="39"/>
      <c r="O57" s="39"/>
    </row>
    <row r="58" spans="1:15" ht="276" x14ac:dyDescent="0.25">
      <c r="A58" s="50" t="s">
        <v>682</v>
      </c>
      <c r="B58" s="66" t="s">
        <v>251</v>
      </c>
      <c r="C58" s="67" t="s">
        <v>252</v>
      </c>
      <c r="D58" s="68" t="s">
        <v>253</v>
      </c>
      <c r="E58" s="69" t="s">
        <v>728</v>
      </c>
      <c r="F58" s="70" t="s">
        <v>729</v>
      </c>
      <c r="G58" s="69" t="s">
        <v>730</v>
      </c>
      <c r="H58" s="70" t="s">
        <v>731</v>
      </c>
      <c r="I58" s="71" t="s">
        <v>328</v>
      </c>
      <c r="J58" s="70" t="str">
        <f>IF(ISBLANK(I58),"",VLOOKUP(I58,[1]Útmutató!$B$9:$C$12,2,FALSE))</f>
        <v>term grade</v>
      </c>
      <c r="K58" s="69" t="s">
        <v>687</v>
      </c>
      <c r="L58" s="70" t="s">
        <v>636</v>
      </c>
      <c r="M58" s="69" t="s">
        <v>732</v>
      </c>
      <c r="N58" s="39"/>
      <c r="O58" s="39"/>
    </row>
    <row r="59" spans="1:15" ht="396" x14ac:dyDescent="0.25">
      <c r="A59" s="50" t="s">
        <v>682</v>
      </c>
      <c r="B59" s="66" t="s">
        <v>254</v>
      </c>
      <c r="C59" s="67" t="s">
        <v>255</v>
      </c>
      <c r="D59" s="68" t="s">
        <v>733</v>
      </c>
      <c r="E59" s="69" t="s">
        <v>734</v>
      </c>
      <c r="F59" s="70" t="s">
        <v>735</v>
      </c>
      <c r="G59" s="69" t="s">
        <v>736</v>
      </c>
      <c r="H59" s="70" t="s">
        <v>737</v>
      </c>
      <c r="I59" s="71" t="s">
        <v>328</v>
      </c>
      <c r="J59" s="70" t="str">
        <f>IF(ISBLANK(I59),"",VLOOKUP(I59,[1]Útmutató!$B$9:$C$12,2,FALSE))</f>
        <v>term grade</v>
      </c>
      <c r="K59" s="69" t="s">
        <v>687</v>
      </c>
      <c r="L59" s="70" t="s">
        <v>636</v>
      </c>
      <c r="M59" s="69" t="s">
        <v>738</v>
      </c>
      <c r="N59" s="39"/>
      <c r="O59" s="39"/>
    </row>
    <row r="60" spans="1:15" ht="396" x14ac:dyDescent="0.25">
      <c r="A60" s="50" t="s">
        <v>682</v>
      </c>
      <c r="B60" s="66" t="s">
        <v>257</v>
      </c>
      <c r="C60" s="75" t="s">
        <v>258</v>
      </c>
      <c r="D60" s="76" t="s">
        <v>739</v>
      </c>
      <c r="E60" s="69" t="s">
        <v>740</v>
      </c>
      <c r="F60" s="70" t="s">
        <v>741</v>
      </c>
      <c r="G60" s="69" t="s">
        <v>742</v>
      </c>
      <c r="H60" s="70" t="s">
        <v>743</v>
      </c>
      <c r="I60" s="71" t="s">
        <v>328</v>
      </c>
      <c r="J60" s="70" t="s">
        <v>617</v>
      </c>
      <c r="K60" s="69" t="s">
        <v>687</v>
      </c>
      <c r="L60" s="70" t="s">
        <v>636</v>
      </c>
      <c r="M60" s="69" t="s">
        <v>744</v>
      </c>
      <c r="N60" s="39"/>
      <c r="O60" s="39"/>
    </row>
    <row r="61" spans="1:15" ht="336" x14ac:dyDescent="0.25">
      <c r="A61" s="77"/>
      <c r="B61" s="66" t="s">
        <v>292</v>
      </c>
      <c r="C61" s="75" t="s">
        <v>745</v>
      </c>
      <c r="D61" s="78" t="s">
        <v>746</v>
      </c>
      <c r="E61" s="69" t="s">
        <v>747</v>
      </c>
      <c r="F61" s="79" t="s">
        <v>748</v>
      </c>
      <c r="G61" s="80" t="s">
        <v>749</v>
      </c>
      <c r="H61" s="79" t="s">
        <v>750</v>
      </c>
      <c r="I61" s="80" t="s">
        <v>751</v>
      </c>
      <c r="J61" s="79" t="s">
        <v>752</v>
      </c>
      <c r="K61" s="80" t="s">
        <v>753</v>
      </c>
      <c r="L61" s="79" t="s">
        <v>754</v>
      </c>
      <c r="M61" s="80" t="s">
        <v>755</v>
      </c>
      <c r="N61" s="39"/>
      <c r="O61" s="39"/>
    </row>
    <row r="62" spans="1:15" ht="408" x14ac:dyDescent="0.25">
      <c r="A62" s="81"/>
      <c r="B62" s="82" t="s">
        <v>295</v>
      </c>
      <c r="C62" s="75" t="s">
        <v>296</v>
      </c>
      <c r="D62" s="78" t="s">
        <v>756</v>
      </c>
      <c r="E62" s="69" t="s">
        <v>757</v>
      </c>
      <c r="F62" s="79" t="s">
        <v>758</v>
      </c>
      <c r="G62" s="36" t="s">
        <v>759</v>
      </c>
      <c r="H62" s="83" t="s">
        <v>760</v>
      </c>
      <c r="I62" s="36" t="s">
        <v>328</v>
      </c>
      <c r="J62" s="37" t="s">
        <v>617</v>
      </c>
      <c r="K62" s="36" t="s">
        <v>761</v>
      </c>
      <c r="L62" s="79" t="s">
        <v>762</v>
      </c>
      <c r="M62" s="36" t="s">
        <v>763</v>
      </c>
      <c r="N62" s="84"/>
      <c r="O62" s="84"/>
    </row>
    <row r="63" spans="1:15" ht="396" x14ac:dyDescent="0.25">
      <c r="A63" s="85"/>
      <c r="B63" s="86" t="s">
        <v>297</v>
      </c>
      <c r="C63" s="75" t="s">
        <v>298</v>
      </c>
      <c r="D63" s="78" t="s">
        <v>764</v>
      </c>
      <c r="E63" s="69" t="s">
        <v>765</v>
      </c>
      <c r="F63" s="79" t="s">
        <v>766</v>
      </c>
      <c r="G63" s="80" t="s">
        <v>767</v>
      </c>
      <c r="H63" s="79" t="s">
        <v>768</v>
      </c>
      <c r="I63" s="80" t="s">
        <v>328</v>
      </c>
      <c r="J63" s="79" t="s">
        <v>617</v>
      </c>
      <c r="K63" s="80" t="s">
        <v>769</v>
      </c>
      <c r="L63" s="79" t="s">
        <v>770</v>
      </c>
      <c r="M63" s="80" t="s">
        <v>771</v>
      </c>
      <c r="N63" s="87"/>
      <c r="O63" s="88" t="s">
        <v>322</v>
      </c>
    </row>
    <row r="64" spans="1:15" ht="324" x14ac:dyDescent="0.25">
      <c r="A64" s="117" t="s">
        <v>853</v>
      </c>
      <c r="B64" s="118" t="s">
        <v>797</v>
      </c>
      <c r="C64" s="115" t="s">
        <v>854</v>
      </c>
      <c r="D64" s="116" t="s">
        <v>799</v>
      </c>
      <c r="E64" s="115" t="s">
        <v>855</v>
      </c>
      <c r="F64" s="116" t="s">
        <v>856</v>
      </c>
      <c r="G64" s="115" t="s">
        <v>685</v>
      </c>
      <c r="H64" s="116" t="s">
        <v>686</v>
      </c>
      <c r="I64" s="115" t="s">
        <v>328</v>
      </c>
      <c r="J64" s="116" t="s">
        <v>617</v>
      </c>
      <c r="K64" s="115" t="s">
        <v>687</v>
      </c>
      <c r="L64" s="116" t="s">
        <v>636</v>
      </c>
      <c r="M64" s="115" t="s">
        <v>857</v>
      </c>
    </row>
    <row r="65" spans="1:13" ht="336" x14ac:dyDescent="0.25">
      <c r="A65" s="117" t="s">
        <v>853</v>
      </c>
      <c r="B65" s="118" t="s">
        <v>803</v>
      </c>
      <c r="C65" s="115" t="s">
        <v>804</v>
      </c>
      <c r="D65" s="116" t="s">
        <v>805</v>
      </c>
      <c r="E65" s="122" t="s">
        <v>858</v>
      </c>
      <c r="F65" s="123" t="s">
        <v>859</v>
      </c>
      <c r="G65" s="115" t="s">
        <v>685</v>
      </c>
      <c r="H65" s="116" t="s">
        <v>686</v>
      </c>
      <c r="I65" s="115" t="s">
        <v>328</v>
      </c>
      <c r="J65" s="116" t="s">
        <v>617</v>
      </c>
      <c r="K65" s="115" t="s">
        <v>687</v>
      </c>
      <c r="L65" s="116" t="s">
        <v>636</v>
      </c>
      <c r="M65" s="115" t="s">
        <v>860</v>
      </c>
    </row>
    <row r="66" spans="1:13" ht="336" x14ac:dyDescent="0.25">
      <c r="A66" s="117" t="s">
        <v>853</v>
      </c>
      <c r="B66" s="118" t="s">
        <v>806</v>
      </c>
      <c r="C66" s="115" t="s">
        <v>861</v>
      </c>
      <c r="D66" s="116" t="s">
        <v>808</v>
      </c>
      <c r="E66" s="122" t="s">
        <v>862</v>
      </c>
      <c r="F66" s="123" t="s">
        <v>863</v>
      </c>
      <c r="G66" s="122" t="s">
        <v>685</v>
      </c>
      <c r="H66" s="123" t="s">
        <v>686</v>
      </c>
      <c r="I66" s="122" t="s">
        <v>328</v>
      </c>
      <c r="J66" s="123" t="s">
        <v>617</v>
      </c>
      <c r="K66" s="122" t="s">
        <v>687</v>
      </c>
      <c r="L66" s="123" t="s">
        <v>636</v>
      </c>
      <c r="M66" s="115" t="s">
        <v>864</v>
      </c>
    </row>
    <row r="67" spans="1:13" ht="336" x14ac:dyDescent="0.25">
      <c r="A67" s="117" t="s">
        <v>853</v>
      </c>
      <c r="B67" s="118" t="s">
        <v>809</v>
      </c>
      <c r="C67" s="115" t="s">
        <v>810</v>
      </c>
      <c r="D67" s="116" t="s">
        <v>817</v>
      </c>
      <c r="E67" s="122" t="s">
        <v>865</v>
      </c>
      <c r="F67" s="123" t="s">
        <v>866</v>
      </c>
      <c r="G67" s="122" t="s">
        <v>685</v>
      </c>
      <c r="H67" s="123" t="s">
        <v>686</v>
      </c>
      <c r="I67" s="122" t="s">
        <v>328</v>
      </c>
      <c r="J67" s="123" t="s">
        <v>617</v>
      </c>
      <c r="K67" s="122" t="s">
        <v>687</v>
      </c>
      <c r="L67" s="123" t="s">
        <v>636</v>
      </c>
      <c r="M67" s="123" t="s">
        <v>867</v>
      </c>
    </row>
    <row r="68" spans="1:13" ht="324" x14ac:dyDescent="0.25">
      <c r="A68" s="117" t="s">
        <v>853</v>
      </c>
      <c r="B68" s="118" t="s">
        <v>812</v>
      </c>
      <c r="C68" s="115" t="s">
        <v>813</v>
      </c>
      <c r="D68" s="116" t="s">
        <v>814</v>
      </c>
      <c r="E68" s="122" t="s">
        <v>868</v>
      </c>
      <c r="F68" s="123" t="s">
        <v>869</v>
      </c>
      <c r="G68" s="122" t="s">
        <v>685</v>
      </c>
      <c r="H68" s="123" t="s">
        <v>686</v>
      </c>
      <c r="I68" s="122" t="s">
        <v>328</v>
      </c>
      <c r="J68" s="123" t="s">
        <v>617</v>
      </c>
      <c r="K68" s="122" t="s">
        <v>687</v>
      </c>
      <c r="L68" s="123" t="s">
        <v>636</v>
      </c>
      <c r="M68" s="122" t="s">
        <v>870</v>
      </c>
    </row>
    <row r="69" spans="1:13" ht="384" x14ac:dyDescent="0.25">
      <c r="A69" s="117" t="s">
        <v>853</v>
      </c>
      <c r="B69" s="118" t="s">
        <v>815</v>
      </c>
      <c r="C69" s="115" t="s">
        <v>816</v>
      </c>
      <c r="D69" s="116" t="s">
        <v>817</v>
      </c>
      <c r="E69" s="122" t="s">
        <v>871</v>
      </c>
      <c r="F69" s="123" t="s">
        <v>872</v>
      </c>
      <c r="G69" s="122" t="s">
        <v>685</v>
      </c>
      <c r="H69" s="123" t="s">
        <v>686</v>
      </c>
      <c r="I69" s="122" t="s">
        <v>328</v>
      </c>
      <c r="J69" s="123" t="s">
        <v>617</v>
      </c>
      <c r="K69" s="122" t="s">
        <v>687</v>
      </c>
      <c r="L69" s="123" t="s">
        <v>636</v>
      </c>
      <c r="M69" s="122" t="s">
        <v>873</v>
      </c>
    </row>
    <row r="70" spans="1:13" ht="348" x14ac:dyDescent="0.25">
      <c r="A70" s="117" t="s">
        <v>853</v>
      </c>
      <c r="B70" s="118" t="s">
        <v>818</v>
      </c>
      <c r="C70" s="115" t="s">
        <v>819</v>
      </c>
      <c r="D70" s="116" t="s">
        <v>820</v>
      </c>
      <c r="E70" s="122" t="s">
        <v>874</v>
      </c>
      <c r="F70" s="123" t="s">
        <v>875</v>
      </c>
      <c r="G70" s="122" t="s">
        <v>685</v>
      </c>
      <c r="H70" s="123" t="s">
        <v>710</v>
      </c>
      <c r="I70" s="122" t="s">
        <v>328</v>
      </c>
      <c r="J70" s="123" t="s">
        <v>617</v>
      </c>
      <c r="K70" s="122" t="s">
        <v>687</v>
      </c>
      <c r="L70" s="123" t="s">
        <v>636</v>
      </c>
      <c r="M70" s="122" t="s">
        <v>867</v>
      </c>
    </row>
    <row r="71" spans="1:13" ht="264" x14ac:dyDescent="0.25">
      <c r="A71" s="117" t="s">
        <v>853</v>
      </c>
      <c r="B71" s="119" t="s">
        <v>821</v>
      </c>
      <c r="C71" s="120" t="s">
        <v>822</v>
      </c>
      <c r="D71" s="121" t="s">
        <v>823</v>
      </c>
      <c r="E71" s="122" t="s">
        <v>876</v>
      </c>
      <c r="F71" s="123" t="s">
        <v>877</v>
      </c>
      <c r="G71" s="122" t="s">
        <v>878</v>
      </c>
      <c r="H71" s="123" t="s">
        <v>879</v>
      </c>
      <c r="I71" s="122" t="s">
        <v>328</v>
      </c>
      <c r="J71" s="123" t="s">
        <v>617</v>
      </c>
      <c r="K71" s="122" t="s">
        <v>880</v>
      </c>
      <c r="L71" s="123" t="s">
        <v>881</v>
      </c>
      <c r="M71" s="122" t="s">
        <v>882</v>
      </c>
    </row>
    <row r="72" spans="1:13" ht="240" x14ac:dyDescent="0.25">
      <c r="A72" s="117" t="s">
        <v>853</v>
      </c>
      <c r="B72" s="119" t="s">
        <v>824</v>
      </c>
      <c r="C72" s="120" t="s">
        <v>825</v>
      </c>
      <c r="D72" s="121" t="s">
        <v>826</v>
      </c>
      <c r="E72" s="122" t="s">
        <v>883</v>
      </c>
      <c r="F72" s="124" t="s">
        <v>884</v>
      </c>
      <c r="G72" s="122" t="s">
        <v>885</v>
      </c>
      <c r="H72" s="123" t="s">
        <v>886</v>
      </c>
      <c r="I72" s="122" t="s">
        <v>328</v>
      </c>
      <c r="J72" s="123" t="s">
        <v>617</v>
      </c>
      <c r="K72" s="122" t="s">
        <v>687</v>
      </c>
      <c r="L72" s="123" t="s">
        <v>887</v>
      </c>
      <c r="M72" s="122" t="s">
        <v>888</v>
      </c>
    </row>
    <row r="73" spans="1:13" ht="300" x14ac:dyDescent="0.25">
      <c r="A73" s="117" t="s">
        <v>853</v>
      </c>
      <c r="B73" s="119" t="s">
        <v>827</v>
      </c>
      <c r="C73" s="125" t="s">
        <v>828</v>
      </c>
      <c r="D73" s="126" t="s">
        <v>829</v>
      </c>
      <c r="E73" s="122" t="s">
        <v>889</v>
      </c>
      <c r="F73" s="124" t="s">
        <v>890</v>
      </c>
      <c r="G73" s="122" t="s">
        <v>891</v>
      </c>
      <c r="H73" s="123" t="s">
        <v>892</v>
      </c>
      <c r="I73" s="122" t="s">
        <v>328</v>
      </c>
      <c r="J73" s="123" t="s">
        <v>617</v>
      </c>
      <c r="K73" s="122" t="s">
        <v>687</v>
      </c>
      <c r="L73" s="123" t="s">
        <v>887</v>
      </c>
      <c r="M73" s="122" t="s">
        <v>893</v>
      </c>
    </row>
    <row r="74" spans="1:13" ht="300" x14ac:dyDescent="0.25">
      <c r="A74" s="127" t="s">
        <v>853</v>
      </c>
      <c r="B74" s="128" t="s">
        <v>830</v>
      </c>
      <c r="C74" s="120" t="s">
        <v>831</v>
      </c>
      <c r="D74" s="122" t="s">
        <v>832</v>
      </c>
      <c r="E74" s="122" t="s">
        <v>894</v>
      </c>
      <c r="F74" s="123" t="s">
        <v>895</v>
      </c>
      <c r="G74" s="122" t="s">
        <v>896</v>
      </c>
      <c r="H74" s="123" t="s">
        <v>897</v>
      </c>
      <c r="I74" s="128" t="s">
        <v>328</v>
      </c>
      <c r="J74" s="123" t="s">
        <v>617</v>
      </c>
      <c r="K74" s="122" t="s">
        <v>898</v>
      </c>
      <c r="L74" s="123" t="s">
        <v>899</v>
      </c>
      <c r="M74" s="122" t="s">
        <v>900</v>
      </c>
    </row>
    <row r="75" spans="1:13" ht="288" x14ac:dyDescent="0.25">
      <c r="A75" s="127" t="s">
        <v>853</v>
      </c>
      <c r="B75" s="128" t="s">
        <v>833</v>
      </c>
      <c r="C75" s="120" t="s">
        <v>834</v>
      </c>
      <c r="D75" s="128" t="s">
        <v>835</v>
      </c>
      <c r="E75" s="122" t="s">
        <v>901</v>
      </c>
      <c r="F75" s="123" t="s">
        <v>902</v>
      </c>
      <c r="G75" s="122" t="s">
        <v>903</v>
      </c>
      <c r="H75" s="123" t="s">
        <v>904</v>
      </c>
      <c r="I75" s="122" t="s">
        <v>905</v>
      </c>
      <c r="J75" s="123" t="s">
        <v>906</v>
      </c>
      <c r="K75" s="122" t="s">
        <v>907</v>
      </c>
      <c r="L75" s="123" t="s">
        <v>908</v>
      </c>
      <c r="M75" s="122" t="s">
        <v>900</v>
      </c>
    </row>
    <row r="76" spans="1:13" ht="312" x14ac:dyDescent="0.25">
      <c r="A76" s="127" t="s">
        <v>853</v>
      </c>
      <c r="B76" s="129" t="s">
        <v>836</v>
      </c>
      <c r="C76" s="120" t="s">
        <v>909</v>
      </c>
      <c r="D76" s="121" t="s">
        <v>838</v>
      </c>
      <c r="E76" s="122" t="s">
        <v>910</v>
      </c>
      <c r="F76" s="123" t="s">
        <v>911</v>
      </c>
      <c r="G76" s="122" t="s">
        <v>912</v>
      </c>
      <c r="H76" s="123" t="s">
        <v>913</v>
      </c>
      <c r="I76" s="128" t="s">
        <v>328</v>
      </c>
      <c r="J76" s="123" t="s">
        <v>617</v>
      </c>
      <c r="K76" s="122" t="s">
        <v>898</v>
      </c>
      <c r="L76" s="123" t="s">
        <v>899</v>
      </c>
      <c r="M76" s="122" t="s">
        <v>900</v>
      </c>
    </row>
    <row r="77" spans="1:13" ht="312" x14ac:dyDescent="0.25">
      <c r="A77" s="127" t="s">
        <v>853</v>
      </c>
      <c r="B77" s="122" t="s">
        <v>914</v>
      </c>
      <c r="C77" s="120" t="s">
        <v>915</v>
      </c>
      <c r="D77" s="121" t="s">
        <v>842</v>
      </c>
      <c r="E77" s="122" t="s">
        <v>916</v>
      </c>
      <c r="F77" s="123" t="s">
        <v>917</v>
      </c>
      <c r="G77" s="122" t="s">
        <v>918</v>
      </c>
      <c r="H77" s="123" t="s">
        <v>913</v>
      </c>
      <c r="I77" s="128" t="s">
        <v>328</v>
      </c>
      <c r="J77" s="123" t="s">
        <v>617</v>
      </c>
      <c r="K77" s="122" t="s">
        <v>898</v>
      </c>
      <c r="L77" s="123" t="s">
        <v>899</v>
      </c>
      <c r="M77" s="122" t="s">
        <v>900</v>
      </c>
    </row>
  </sheetData>
  <mergeCells count="5">
    <mergeCell ref="C2:D2"/>
    <mergeCell ref="E2:F2"/>
    <mergeCell ref="G2:H2"/>
    <mergeCell ref="I2:J2"/>
    <mergeCell ref="K2:L2"/>
  </mergeCells>
  <dataValidations count="1">
    <dataValidation type="list" allowBlank="1" showInputMessage="1" showErrorMessage="1" sqref="I41:I45 I47:I63 I4:I38">
      <formula1>Bejegyzes</formula1>
    </dataValidation>
  </dataValidations>
  <pageMargins left="0.70866141732283472" right="0.70866141732283472" top="0.74803149606299213" bottom="0.74803149606299213" header="0.31496062992125984" footer="0.31496062992125984"/>
  <pageSetup paperSize="9" scale="40" orientation="landscape" r:id="rId1"/>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2</vt:i4>
      </vt:variant>
    </vt:vector>
  </HeadingPairs>
  <TitlesOfParts>
    <vt:vector size="4" baseType="lpstr">
      <vt:lpstr>C tárgyak</vt:lpstr>
      <vt:lpstr>Tantárgyleírás</vt:lpstr>
      <vt:lpstr>'C tárgyak'!Nyomtatási_terület</vt:lpstr>
      <vt:lpstr>Tantárgyleírás!Nyomtatási_terület</vt:lpstr>
    </vt:vector>
  </TitlesOfParts>
  <Company>Nyíregyházi Egyetem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Nagyné Erdős Judit</dc:creator>
  <cp:lastModifiedBy>Nagyné Erdős Judit</cp:lastModifiedBy>
  <cp:lastPrinted>2023-02-21T12:41:57Z</cp:lastPrinted>
  <dcterms:created xsi:type="dcterms:W3CDTF">2022-08-01T15:24:35Z</dcterms:created>
  <dcterms:modified xsi:type="dcterms:W3CDTF">2023-02-22T15:31:01Z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