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BIOLÓGIA\Diszc. után\8_2 féléves diszcipl MA-MSC utáni\"/>
    </mc:Choice>
  </mc:AlternateContent>
  <bookViews>
    <workbookView xWindow="0" yWindow="0" windowWidth="25200" windowHeight="11430"/>
  </bookViews>
  <sheets>
    <sheet name="Diszciplin. utáni 2 félév" sheetId="26" r:id="rId1"/>
  </sheets>
  <definedNames>
    <definedName name="_xlnm.Print_Titles" localSheetId="0">'Diszciplin. utáni 2 félév'!$8:$9</definedName>
    <definedName name="_xlnm.Print_Area" localSheetId="0">'Diszciplin. utáni 2 félév'!$A$1:$M$18</definedName>
  </definedNames>
  <calcPr calcId="162913"/>
</workbook>
</file>

<file path=xl/calcChain.xml><?xml version="1.0" encoding="utf-8"?>
<calcChain xmlns="http://schemas.openxmlformats.org/spreadsheetml/2006/main">
  <c r="J17" i="26" l="1"/>
  <c r="I17" i="26"/>
  <c r="H17" i="26"/>
  <c r="J13" i="26"/>
  <c r="I13" i="26"/>
  <c r="H13" i="26"/>
  <c r="H18" i="26" l="1"/>
  <c r="H14" i="26"/>
  <c r="M5" i="26" l="1"/>
</calcChain>
</file>

<file path=xl/sharedStrings.xml><?xml version="1.0" encoding="utf-8"?>
<sst xmlns="http://schemas.openxmlformats.org/spreadsheetml/2006/main" count="54" uniqueCount="44">
  <si>
    <t>E</t>
  </si>
  <si>
    <t>Gy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</si>
  <si>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</si>
  <si>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</si>
  <si>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</si>
  <si>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</si>
  <si>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</si>
  <si>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</si>
  <si>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</si>
  <si>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</si>
  <si>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</si>
  <si>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</si>
  <si>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</si>
  <si>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</si>
  <si>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</si>
  <si>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</si>
  <si>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</si>
  <si>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</si>
  <si>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</si>
  <si>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</si>
  <si>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</si>
  <si>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</si>
  <si>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</si>
  <si>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</si>
  <si>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</si>
  <si>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</si>
  <si>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S</t>
  </si>
  <si>
    <t>Levelező</t>
  </si>
  <si>
    <t>Nem tanári mesterképzési szakkal vagy osztatlan szakkal párhuzamosan és mesterfokozatot követő képzésben</t>
  </si>
  <si>
    <t>Optional course unit</t>
  </si>
  <si>
    <t>Szakmódszertani zárószigorlat</t>
  </si>
  <si>
    <t>Comprehensive exam in methodology</t>
  </si>
  <si>
    <t>Dobróné dr. Tóth Márta</t>
  </si>
  <si>
    <t>KOI</t>
  </si>
  <si>
    <t>Szakmódszertan 1.</t>
  </si>
  <si>
    <t>Szakmódszertan 2.</t>
  </si>
  <si>
    <t>OBI8001</t>
  </si>
  <si>
    <t>OBI8002</t>
  </si>
  <si>
    <t>Methodology 1.</t>
  </si>
  <si>
    <t>Methodology 2.</t>
  </si>
  <si>
    <t>OBI4001</t>
  </si>
  <si>
    <t>Prof. Dr. Szép Tibor</t>
  </si>
  <si>
    <t>Rövid ciklusú tanári mesterképzési szak: Biológiatanár</t>
  </si>
  <si>
    <t>okleveles biológiatanár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</si>
</sst>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6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15" borderId="0"/>
    <xf numFmtId="0" fontId="20" fillId="16" borderId="0"/>
    <xf numFmtId="0" fontId="20" fillId="17" borderId="0"/>
    <xf numFmtId="0" fontId="20" fillId="18" borderId="0"/>
    <xf numFmtId="0" fontId="20" fillId="19" borderId="0"/>
    <xf numFmtId="0" fontId="20" fillId="14" borderId="0"/>
    <xf numFmtId="0" fontId="20" fillId="17" borderId="0"/>
    <xf numFmtId="0" fontId="20" fillId="20" borderId="0"/>
    <xf numFmtId="0" fontId="19" fillId="21" borderId="0"/>
    <xf numFmtId="0" fontId="19" fillId="18" borderId="0"/>
    <xf numFmtId="0" fontId="19" fillId="19" borderId="0"/>
    <xf numFmtId="0" fontId="19" fillId="22" borderId="0"/>
    <xf numFmtId="0" fontId="19" fillId="23" borderId="0"/>
    <xf numFmtId="0" fontId="19" fillId="24" borderId="0"/>
    <xf numFmtId="0" fontId="21" fillId="16" borderId="10"/>
    <xf numFmtId="0" fontId="22" fillId="0" borderId="0"/>
    <xf numFmtId="0" fontId="23" fillId="0" borderId="11"/>
    <xf numFmtId="0" fontId="24" fillId="0" borderId="12"/>
    <xf numFmtId="0" fontId="25" fillId="0" borderId="13"/>
    <xf numFmtId="0" fontId="25" fillId="0" borderId="0"/>
    <xf numFmtId="0" fontId="26" fillId="25" borderId="14"/>
    <xf numFmtId="0" fontId="20" fillId="0" borderId="0"/>
    <xf numFmtId="0" fontId="27" fillId="0" borderId="0"/>
    <xf numFmtId="0" fontId="28" fillId="0" borderId="15"/>
    <xf numFmtId="0" fontId="20" fillId="26" borderId="1"/>
    <xf numFmtId="0" fontId="19" fillId="27" borderId="0"/>
    <xf numFmtId="0" fontId="19" fillId="10" borderId="0"/>
    <xf numFmtId="0" fontId="19" fillId="28" borderId="0"/>
    <xf numFmtId="0" fontId="19" fillId="22" borderId="0"/>
    <xf numFmtId="0" fontId="19" fillId="23" borderId="0"/>
    <xf numFmtId="0" fontId="19" fillId="29" borderId="0"/>
    <xf numFmtId="0" fontId="29" fillId="13" borderId="0"/>
    <xf numFmtId="0" fontId="30" fillId="30" borderId="16"/>
    <xf numFmtId="0" fontId="31" fillId="0" borderId="0"/>
    <xf numFmtId="0" fontId="1" fillId="0" borderId="0"/>
    <xf numFmtId="0" fontId="1" fillId="0" borderId="0"/>
    <xf numFmtId="0" fontId="32" fillId="0" borderId="17"/>
    <xf numFmtId="0" fontId="33" fillId="12" borderId="0"/>
    <xf numFmtId="0" fontId="34" fillId="31" borderId="0"/>
    <xf numFmtId="0" fontId="35" fillId="30" borderId="10"/>
  </cellStyleXfs>
  <cellXfs count="9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3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6" fillId="4" borderId="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0" fillId="0" borderId="0" xfId="0" applyNumberFormat="1" applyBorder="1"/>
    <xf numFmtId="0" fontId="0" fillId="0" borderId="0" xfId="0" applyBorder="1"/>
    <xf numFmtId="1" fontId="2" fillId="0" borderId="0" xfId="0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vertical="center"/>
    </xf>
    <xf numFmtId="1" fontId="1" fillId="7" borderId="0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1" fontId="36" fillId="4" borderId="8" xfId="0" applyNumberFormat="1" applyFont="1" applyFill="1" applyBorder="1" applyAlignment="1">
      <alignment horizontal="center" vertical="center"/>
    </xf>
    <xf numFmtId="1" fontId="36" fillId="4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6" fillId="4" borderId="6" xfId="0" applyNumberFormat="1" applyFont="1" applyFill="1" applyBorder="1" applyAlignment="1">
      <alignment horizontal="center" vertical="center"/>
    </xf>
    <xf numFmtId="1" fontId="36" fillId="4" borderId="5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1514475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0800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Normal="100" zoomScaleSheetLayoutView="100" zoomScalePageLayoutView="85" workbookViewId="0">
      <selection activeCell="E5" sqref="E5"/>
    </sheetView>
  </sheetViews>
  <sheetFormatPr defaultColWidth="8.5703125" defaultRowHeight="15" x14ac:dyDescent="0.25"/>
  <cols>
    <col min="1" max="1" width="5.5703125" style="1" customWidth="1"/>
    <col min="2" max="2" width="10.5703125" style="2" customWidth="1"/>
    <col min="3" max="3" width="32.42578125" style="3" customWidth="1"/>
    <col min="4" max="4" width="35.42578125" style="2" customWidth="1"/>
    <col min="5" max="5" width="9.42578125" style="2" customWidth="1"/>
    <col min="6" max="6" width="28.5703125" style="2" customWidth="1"/>
    <col min="7" max="7" width="10" style="2" customWidth="1"/>
    <col min="8" max="9" width="5.7109375" style="4" customWidth="1"/>
    <col min="10" max="10" width="8" style="5" customWidth="1"/>
    <col min="11" max="11" width="11.42578125" style="6" customWidth="1"/>
    <col min="12" max="12" width="9.42578125" style="6" customWidth="1"/>
    <col min="13" max="13" width="14.42578125" style="2" customWidth="1"/>
    <col min="14" max="14" width="8.5703125" style="12"/>
  </cols>
  <sheetData>
    <row r="1" spans="1:14" s="45" customFormat="1" ht="15.75" x14ac:dyDescent="0.25">
      <c r="A1" s="35"/>
      <c r="B1" s="36"/>
      <c r="C1" s="37"/>
      <c r="D1" s="38" t="s">
        <v>42</v>
      </c>
      <c r="E1" s="38"/>
      <c r="F1" s="38"/>
      <c r="G1" s="36"/>
      <c r="H1" s="39"/>
      <c r="I1" s="39"/>
      <c r="J1" s="40" t="s">
        <v>5</v>
      </c>
      <c r="K1" s="41"/>
      <c r="L1" s="42" t="s">
        <v>41</v>
      </c>
      <c r="M1" s="43"/>
      <c r="N1" s="44"/>
    </row>
    <row r="2" spans="1:14" s="55" customFormat="1" x14ac:dyDescent="0.25">
      <c r="A2" s="46"/>
      <c r="B2" s="36"/>
      <c r="C2" s="90"/>
      <c r="D2" s="47" t="s">
        <v>28</v>
      </c>
      <c r="E2" s="48"/>
      <c r="F2" s="47"/>
      <c r="G2" s="49"/>
      <c r="H2" s="50"/>
      <c r="I2" s="50"/>
      <c r="J2" s="51"/>
      <c r="K2" s="52"/>
      <c r="L2" s="53"/>
      <c r="M2" s="43"/>
      <c r="N2" s="54"/>
    </row>
    <row r="3" spans="1:14" s="45" customFormat="1" x14ac:dyDescent="0.25">
      <c r="A3" s="35"/>
      <c r="B3" s="36"/>
      <c r="C3" s="90"/>
      <c r="D3" s="56" t="s">
        <v>20</v>
      </c>
      <c r="E3" s="56" t="s">
        <v>24</v>
      </c>
      <c r="F3" s="57"/>
      <c r="G3" s="58"/>
      <c r="H3" s="59"/>
      <c r="I3" s="59"/>
      <c r="J3" s="60"/>
      <c r="K3" s="61"/>
      <c r="L3" s="61"/>
      <c r="M3" s="62"/>
      <c r="N3" s="44"/>
    </row>
    <row r="4" spans="1:14" s="45" customFormat="1" x14ac:dyDescent="0.25">
      <c r="A4" s="35"/>
      <c r="B4" s="36"/>
      <c r="C4" s="90"/>
      <c r="D4" s="56" t="s">
        <v>21</v>
      </c>
      <c r="E4" s="63">
        <v>60</v>
      </c>
      <c r="F4" s="64"/>
      <c r="G4" s="58"/>
      <c r="H4" s="59"/>
      <c r="I4" s="65"/>
      <c r="J4" s="66"/>
      <c r="K4" s="65"/>
      <c r="L4" s="67"/>
      <c r="M4" s="68" t="s">
        <v>27</v>
      </c>
      <c r="N4" s="44"/>
    </row>
    <row r="5" spans="1:14" s="45" customFormat="1" x14ac:dyDescent="0.25">
      <c r="A5" s="35"/>
      <c r="B5" s="36"/>
      <c r="C5" s="53"/>
      <c r="D5" s="64" t="s">
        <v>22</v>
      </c>
      <c r="E5" s="64" t="s">
        <v>43</v>
      </c>
      <c r="F5" s="64"/>
      <c r="G5" s="58"/>
      <c r="H5" s="59"/>
      <c r="I5" s="69"/>
      <c r="J5" s="66"/>
      <c r="K5" s="65" t="s">
        <v>19</v>
      </c>
      <c r="L5" s="67"/>
      <c r="M5" s="68">
        <f>SUM(H14,H18)</f>
        <v>28</v>
      </c>
      <c r="N5" s="44"/>
    </row>
    <row r="6" spans="1:14" s="45" customFormat="1" x14ac:dyDescent="0.25">
      <c r="A6" s="35"/>
      <c r="B6" s="36"/>
      <c r="C6" s="53"/>
      <c r="D6" s="70"/>
      <c r="E6" s="70"/>
      <c r="F6" s="71"/>
      <c r="G6" s="36"/>
      <c r="H6" s="39"/>
      <c r="I6" s="39"/>
      <c r="J6" s="72"/>
      <c r="K6" s="41"/>
      <c r="L6" s="72"/>
      <c r="M6" s="73"/>
      <c r="N6" s="44"/>
    </row>
    <row r="7" spans="1:14" s="45" customFormat="1" ht="15" customHeight="1" x14ac:dyDescent="0.25">
      <c r="A7" s="74" t="s">
        <v>25</v>
      </c>
      <c r="B7" s="75"/>
      <c r="C7" s="37"/>
      <c r="D7" s="75"/>
      <c r="E7" s="75"/>
      <c r="F7" s="75"/>
      <c r="G7" s="70"/>
      <c r="H7" s="76"/>
      <c r="I7" s="77"/>
      <c r="J7" s="42"/>
      <c r="K7" s="70"/>
      <c r="L7" s="42"/>
      <c r="M7" s="70"/>
      <c r="N7" s="44"/>
    </row>
    <row r="8" spans="1:14" ht="49.5" customHeight="1" x14ac:dyDescent="0.25">
      <c r="A8" s="91" t="s">
        <v>7</v>
      </c>
      <c r="B8" s="84" t="s">
        <v>6</v>
      </c>
      <c r="C8" s="84" t="s">
        <v>8</v>
      </c>
      <c r="D8" s="82" t="s">
        <v>15</v>
      </c>
      <c r="E8" s="82" t="s">
        <v>16</v>
      </c>
      <c r="F8" s="82" t="s">
        <v>14</v>
      </c>
      <c r="G8" s="84" t="s">
        <v>12</v>
      </c>
      <c r="H8" s="86" t="s">
        <v>23</v>
      </c>
      <c r="I8" s="87"/>
      <c r="J8" s="88" t="s">
        <v>13</v>
      </c>
      <c r="K8" s="84" t="s">
        <v>10</v>
      </c>
      <c r="L8" s="84" t="s">
        <v>11</v>
      </c>
      <c r="M8" s="78" t="s">
        <v>9</v>
      </c>
    </row>
    <row r="9" spans="1:14" ht="26.25" customHeight="1" x14ac:dyDescent="0.25">
      <c r="A9" s="92"/>
      <c r="B9" s="85"/>
      <c r="C9" s="85"/>
      <c r="D9" s="83"/>
      <c r="E9" s="83"/>
      <c r="F9" s="83"/>
      <c r="G9" s="85"/>
      <c r="H9" s="23" t="s">
        <v>0</v>
      </c>
      <c r="I9" s="24" t="s">
        <v>1</v>
      </c>
      <c r="J9" s="89"/>
      <c r="K9" s="85"/>
      <c r="L9" s="85"/>
      <c r="M9" s="79"/>
    </row>
    <row r="10" spans="1:14" x14ac:dyDescent="0.25">
      <c r="A10" s="18">
        <v>1</v>
      </c>
      <c r="B10" s="22" t="s">
        <v>36</v>
      </c>
      <c r="C10" s="22" t="s">
        <v>34</v>
      </c>
      <c r="D10" s="22" t="s">
        <v>38</v>
      </c>
      <c r="E10" s="17"/>
      <c r="F10" s="22" t="s">
        <v>32</v>
      </c>
      <c r="G10" s="26" t="s">
        <v>33</v>
      </c>
      <c r="H10" s="18">
        <v>0</v>
      </c>
      <c r="I10" s="18">
        <v>9</v>
      </c>
      <c r="J10" s="19">
        <v>3</v>
      </c>
      <c r="K10" s="20" t="s">
        <v>4</v>
      </c>
      <c r="L10" s="20" t="s">
        <v>2</v>
      </c>
      <c r="M10" s="17"/>
    </row>
    <row r="11" spans="1:14" ht="28.5" x14ac:dyDescent="0.25">
      <c r="A11" s="18">
        <v>1</v>
      </c>
      <c r="B11" s="22"/>
      <c r="C11" s="31" t="s">
        <v>17</v>
      </c>
      <c r="D11" s="31" t="s">
        <v>29</v>
      </c>
      <c r="E11" s="17"/>
      <c r="F11" s="22"/>
      <c r="G11" s="26"/>
      <c r="H11" s="18">
        <v>0</v>
      </c>
      <c r="I11" s="18">
        <v>5</v>
      </c>
      <c r="J11" s="19">
        <v>2</v>
      </c>
      <c r="K11" s="20"/>
      <c r="L11" s="20" t="s">
        <v>3</v>
      </c>
      <c r="M11" s="17"/>
    </row>
    <row r="12" spans="1:14" ht="28.5" x14ac:dyDescent="0.25">
      <c r="A12" s="18">
        <v>1</v>
      </c>
      <c r="B12" s="22"/>
      <c r="C12" s="31" t="s">
        <v>17</v>
      </c>
      <c r="D12" s="31" t="s">
        <v>29</v>
      </c>
      <c r="E12" s="17"/>
      <c r="F12" s="22"/>
      <c r="G12" s="26"/>
      <c r="H12" s="18">
        <v>5</v>
      </c>
      <c r="I12" s="18">
        <v>0</v>
      </c>
      <c r="J12" s="19">
        <v>2</v>
      </c>
      <c r="K12" s="20"/>
      <c r="L12" s="20" t="s">
        <v>3</v>
      </c>
      <c r="M12" s="17"/>
    </row>
    <row r="13" spans="1:14" x14ac:dyDescent="0.25">
      <c r="A13" s="28"/>
      <c r="B13" s="30"/>
      <c r="C13" s="30"/>
      <c r="D13" s="30"/>
      <c r="E13" s="8"/>
      <c r="F13" s="30"/>
      <c r="G13" s="8"/>
      <c r="H13" s="9">
        <f>SUM(H10:H12)</f>
        <v>5</v>
      </c>
      <c r="I13" s="9">
        <f>SUM(I10:I12)</f>
        <v>14</v>
      </c>
      <c r="J13" s="29">
        <f>SUM(J10:J12)</f>
        <v>7</v>
      </c>
      <c r="K13" s="11"/>
      <c r="L13" s="11"/>
      <c r="M13" s="8"/>
    </row>
    <row r="14" spans="1:14" ht="28.5" x14ac:dyDescent="0.25">
      <c r="A14" s="28"/>
      <c r="B14" s="30"/>
      <c r="C14" s="30"/>
      <c r="D14" s="30"/>
      <c r="E14" s="8"/>
      <c r="F14" s="30"/>
      <c r="G14" s="25" t="s">
        <v>18</v>
      </c>
      <c r="H14" s="80">
        <f>SUM(H13:I13)</f>
        <v>19</v>
      </c>
      <c r="I14" s="81"/>
      <c r="J14" s="10"/>
      <c r="K14" s="11"/>
      <c r="L14" s="11"/>
      <c r="M14" s="8"/>
    </row>
    <row r="15" spans="1:14" x14ac:dyDescent="0.25">
      <c r="A15" s="14">
        <v>2</v>
      </c>
      <c r="B15" s="13" t="s">
        <v>37</v>
      </c>
      <c r="C15" s="13" t="s">
        <v>35</v>
      </c>
      <c r="D15" s="13" t="s">
        <v>39</v>
      </c>
      <c r="E15" s="21"/>
      <c r="F15" s="13" t="s">
        <v>32</v>
      </c>
      <c r="G15" s="27" t="s">
        <v>33</v>
      </c>
      <c r="H15" s="14">
        <v>0</v>
      </c>
      <c r="I15" s="14">
        <v>9</v>
      </c>
      <c r="J15" s="15">
        <v>3</v>
      </c>
      <c r="K15" s="16" t="s">
        <v>4</v>
      </c>
      <c r="L15" s="16" t="s">
        <v>2</v>
      </c>
      <c r="M15" s="21"/>
    </row>
    <row r="16" spans="1:14" ht="28.5" x14ac:dyDescent="0.25">
      <c r="A16" s="14">
        <v>2</v>
      </c>
      <c r="B16" s="33" t="s">
        <v>40</v>
      </c>
      <c r="C16" s="34" t="s">
        <v>30</v>
      </c>
      <c r="D16" s="13" t="s">
        <v>31</v>
      </c>
      <c r="E16" s="21"/>
      <c r="F16" s="13"/>
      <c r="G16" s="27" t="s">
        <v>33</v>
      </c>
      <c r="H16" s="14">
        <v>0</v>
      </c>
      <c r="I16" s="14">
        <v>0</v>
      </c>
      <c r="J16" s="15">
        <v>0</v>
      </c>
      <c r="K16" s="16" t="s">
        <v>26</v>
      </c>
      <c r="L16" s="16" t="s">
        <v>2</v>
      </c>
      <c r="M16" s="21"/>
    </row>
    <row r="17" spans="1:13" x14ac:dyDescent="0.25">
      <c r="A17" s="7"/>
      <c r="B17" s="30"/>
      <c r="C17" s="8"/>
      <c r="D17" s="30"/>
      <c r="E17" s="8"/>
      <c r="F17" s="30"/>
      <c r="G17" s="32"/>
      <c r="H17" s="9">
        <f>SUM(H15:H16)</f>
        <v>0</v>
      </c>
      <c r="I17" s="9">
        <f>SUM(I15:I16)</f>
        <v>9</v>
      </c>
      <c r="J17" s="9">
        <f>SUM(J15:J16)</f>
        <v>3</v>
      </c>
      <c r="K17" s="11"/>
      <c r="L17" s="11"/>
      <c r="M17" s="8"/>
    </row>
    <row r="18" spans="1:13" ht="28.5" x14ac:dyDescent="0.25">
      <c r="A18" s="7"/>
      <c r="B18" s="8"/>
      <c r="C18" s="8"/>
      <c r="D18" s="8"/>
      <c r="E18" s="8"/>
      <c r="F18" s="8"/>
      <c r="G18" s="25" t="s">
        <v>18</v>
      </c>
      <c r="H18" s="80">
        <f>SUM(H17:I17)</f>
        <v>9</v>
      </c>
      <c r="I18" s="81"/>
      <c r="J18" s="9"/>
      <c r="K18" s="11"/>
      <c r="L18" s="11"/>
      <c r="M18" s="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14:I14"/>
    <mergeCell ref="H18:I18"/>
    <mergeCell ref="F8:F9"/>
    <mergeCell ref="G8:G9"/>
    <mergeCell ref="H8:I8"/>
    <mergeCell ref="J8:J9"/>
    <mergeCell ref="K8:K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Diszciplin. utáni 2 félév</vt:lpstr>
      <vt:lpstr>'Diszciplin. utáni 2 félév'!Nyomtatási_cím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2022-07-14T10:50:10Z</cp:lastPrinted>
  <dcterms:created xsi:type="dcterms:W3CDTF">2016-09-01T14:49:18Z</dcterms:created>
  <dcterms:modified xsi:type="dcterms:W3CDTF">2022-07-19T15:27:31Z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