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MUNKA\TANULMANYI OSZTALY\2022_TANTERV\Vegleges\Tanárképzés\INTEZMENYI TAJEKOZTATOBA\kuldeni_Neptunba_2022-07-15\Földrajz\"/>
    </mc:Choice>
  </mc:AlternateContent>
  <bookViews>
    <workbookView xWindow="0" yWindow="0" windowWidth="20496" windowHeight="8940"/>
  </bookViews>
  <sheets>
    <sheet name="Diszciplin. utáni 2 félév (2)" sheetId="2" r:id="rId1"/>
    <sheet name="Munka1" sheetId="1" r:id="rId2"/>
  </sheets>
  <definedNames>
    <definedName name="_xlnm.Print_Area" localSheetId="0">'Diszciplin. utáni 2 félév (2)'!$A$1:$M$24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2" l="1"/>
  <c r="I13" i="2"/>
  <c r="J13" i="2"/>
  <c r="H17" i="2"/>
  <c r="I17" i="2"/>
  <c r="J17" i="2"/>
  <c r="H18" i="2" l="1"/>
  <c r="H14" i="2"/>
  <c r="M5" i="2" l="1"/>
</calcChain>
</file>

<file path=xl/sharedStrings.xml><?xml version="1.0" encoding="utf-8"?>
<sst xmlns="http://schemas.openxmlformats.org/spreadsheetml/2006/main" count="56" uniqueCount="45">
  <si>
    <t xml:space="preserve"> </t>
  </si>
  <si>
    <t>Féléves óraszám:</t>
  </si>
  <si>
    <t>A</t>
  </si>
  <si>
    <t>S</t>
  </si>
  <si>
    <t>Comprehensive exam in methodology</t>
  </si>
  <si>
    <t>C</t>
  </si>
  <si>
    <t>Optional course unit</t>
  </si>
  <si>
    <t>Az intézményi kínálat szerint szabadon választható tantárgy</t>
  </si>
  <si>
    <t>Gy</t>
  </si>
  <si>
    <t>E</t>
  </si>
  <si>
    <t>Ekvivalencia</t>
  </si>
  <si>
    <t xml:space="preserve"> Tantárgy típusa</t>
  </si>
  <si>
    <t>Félévi köv.</t>
  </si>
  <si>
    <t>Kredit</t>
  </si>
  <si>
    <t>Féléves óraszám levelezős képzésben</t>
  </si>
  <si>
    <t>Tantárgy-felelős intézet kódja</t>
  </si>
  <si>
    <t>Tantárgyfelelős</t>
  </si>
  <si>
    <t>Előfeltétel</t>
  </si>
  <si>
    <t>Tantárgy angol neve</t>
  </si>
  <si>
    <t>Tantárgy neve</t>
  </si>
  <si>
    <t>Tantárgy kódja</t>
  </si>
  <si>
    <t>Félév</t>
  </si>
  <si>
    <t>2022 szeptemberétől</t>
  </si>
  <si>
    <t>Képzés óraszáma:</t>
  </si>
  <si>
    <t>Megszerezhető szakképzettség:</t>
  </si>
  <si>
    <t>Levelező</t>
  </si>
  <si>
    <t>Teljesítendő kreditek:</t>
  </si>
  <si>
    <t>2 félév</t>
  </si>
  <si>
    <t>Képzési idő:</t>
  </si>
  <si>
    <t>Nem tanári mesterképzési szakkal vagy osztatlan szakkal párhuzamosan és mesterfokozatot követő képzésben</t>
  </si>
  <si>
    <t xml:space="preserve">Szakfelelős: </t>
  </si>
  <si>
    <t>G</t>
  </si>
  <si>
    <t>OFD4000</t>
  </si>
  <si>
    <t>Komplex szakterületi zárószigorlat</t>
  </si>
  <si>
    <t>Dr. Kókai Sándor</t>
  </si>
  <si>
    <t>FTI</t>
  </si>
  <si>
    <t>OFD8001</t>
  </si>
  <si>
    <t>Methodology 1.</t>
  </si>
  <si>
    <t>Bácskainé dr. Pristyák Erika</t>
  </si>
  <si>
    <t xml:space="preserve">Szakmódszertan 1. </t>
  </si>
  <si>
    <t>Methodology 2.</t>
  </si>
  <si>
    <t>OFD8002</t>
  </si>
  <si>
    <t xml:space="preserve">Szakmódszertan 2. </t>
  </si>
  <si>
    <t>okleveles földrajztanár</t>
  </si>
  <si>
    <t>Rövid ciklusú tanári mesterképzési szak: Földrajztanár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</si>
</sst>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9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2"/>
      <charset val="238"/>
    </font>
    <font>
      <sz val="11"/>
      <color theme="0"/>
      <name val="Times New Roman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9"/>
      <name val="Arial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indexed="10"/>
        <bgColor indexed="60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</fills>
  <borders count="2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</borders>
  <cellStyleXfs count="50">
    <xf numFmtId="0" fontId="0" fillId="0" borderId="0"/>
    <xf numFmtId="0" fontId="2" fillId="0" borderId="0"/>
    <xf numFmtId="0" fontId="18" fillId="0" borderId="0"/>
    <xf numFmtId="0" fontId="19" fillId="8" borderId="0" applyNumberFormat="0" applyBorder="0" applyAlignment="0" applyProtection="0"/>
    <xf numFmtId="0" fontId="20" fillId="9" borderId="0" applyNumberFormat="0" applyBorder="0" applyAlignment="0" applyProtection="0"/>
    <xf numFmtId="0" fontId="21" fillId="10" borderId="0" applyNumberFormat="0" applyBorder="0" applyAlignment="0" applyProtection="0"/>
    <xf numFmtId="0" fontId="22" fillId="11" borderId="0"/>
    <xf numFmtId="0" fontId="22" fillId="12" borderId="0"/>
    <xf numFmtId="0" fontId="22" fillId="13" borderId="0"/>
    <xf numFmtId="0" fontId="22" fillId="14" borderId="0"/>
    <xf numFmtId="0" fontId="22" fillId="15" borderId="0"/>
    <xf numFmtId="0" fontId="22" fillId="16" borderId="0"/>
    <xf numFmtId="0" fontId="22" fillId="17" borderId="0"/>
    <xf numFmtId="0" fontId="22" fillId="18" borderId="0"/>
    <xf numFmtId="0" fontId="22" fillId="19" borderId="0"/>
    <xf numFmtId="0" fontId="22" fillId="14" borderId="0"/>
    <xf numFmtId="0" fontId="22" fillId="17" borderId="0"/>
    <xf numFmtId="0" fontId="22" fillId="20" borderId="0"/>
    <xf numFmtId="0" fontId="21" fillId="21" borderId="0"/>
    <xf numFmtId="0" fontId="21" fillId="18" borderId="0"/>
    <xf numFmtId="0" fontId="21" fillId="19" borderId="0"/>
    <xf numFmtId="0" fontId="21" fillId="22" borderId="0"/>
    <xf numFmtId="0" fontId="21" fillId="23" borderId="0"/>
    <xf numFmtId="0" fontId="21" fillId="24" borderId="0"/>
    <xf numFmtId="0" fontId="23" fillId="16" borderId="16"/>
    <xf numFmtId="0" fontId="24" fillId="0" borderId="0"/>
    <xf numFmtId="0" fontId="25" fillId="0" borderId="17"/>
    <xf numFmtId="0" fontId="26" fillId="0" borderId="18"/>
    <xf numFmtId="0" fontId="27" fillId="0" borderId="19"/>
    <xf numFmtId="0" fontId="27" fillId="0" borderId="0"/>
    <xf numFmtId="0" fontId="28" fillId="25" borderId="20"/>
    <xf numFmtId="0" fontId="22" fillId="0" borderId="0"/>
    <xf numFmtId="0" fontId="29" fillId="0" borderId="0"/>
    <xf numFmtId="0" fontId="30" fillId="0" borderId="21"/>
    <xf numFmtId="0" fontId="22" fillId="26" borderId="1"/>
    <xf numFmtId="0" fontId="21" fillId="27" borderId="0"/>
    <xf numFmtId="0" fontId="21" fillId="10" borderId="0"/>
    <xf numFmtId="0" fontId="21" fillId="28" borderId="0"/>
    <xf numFmtId="0" fontId="21" fillId="22" borderId="0"/>
    <xf numFmtId="0" fontId="21" fillId="23" borderId="0"/>
    <xf numFmtId="0" fontId="21" fillId="29" borderId="0"/>
    <xf numFmtId="0" fontId="31" fillId="13" borderId="0"/>
    <xf numFmtId="0" fontId="32" fillId="30" borderId="22"/>
    <xf numFmtId="0" fontId="33" fillId="0" borderId="0"/>
    <xf numFmtId="0" fontId="13" fillId="0" borderId="0"/>
    <xf numFmtId="0" fontId="13" fillId="0" borderId="0"/>
    <xf numFmtId="0" fontId="34" fillId="0" borderId="23"/>
    <xf numFmtId="0" fontId="35" fillId="12" borderId="0"/>
    <xf numFmtId="0" fontId="36" fillId="31" borderId="0"/>
    <xf numFmtId="0" fontId="37" fillId="30" borderId="16"/>
  </cellStyleXfs>
  <cellXfs count="8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1" fontId="4" fillId="2" borderId="1" xfId="0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vertical="center" wrapText="1"/>
    </xf>
    <xf numFmtId="1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1" fontId="4" fillId="0" borderId="1" xfId="0" applyNumberFormat="1" applyFont="1" applyFill="1" applyBorder="1" applyAlignment="1">
      <alignment vertical="center" wrapText="1"/>
    </xf>
    <xf numFmtId="1" fontId="9" fillId="5" borderId="8" xfId="0" applyNumberFormat="1" applyFont="1" applyFill="1" applyBorder="1" applyAlignment="1">
      <alignment horizontal="center" vertical="center"/>
    </xf>
    <xf numFmtId="1" fontId="9" fillId="5" borderId="9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Alignment="1">
      <alignment horizontal="center" vertical="center"/>
    </xf>
    <xf numFmtId="1" fontId="11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1" fontId="11" fillId="0" borderId="0" xfId="0" applyNumberFormat="1" applyFont="1" applyFill="1" applyAlignment="1">
      <alignment horizontal="right" vertical="center"/>
    </xf>
    <xf numFmtId="1" fontId="10" fillId="0" borderId="0" xfId="0" applyNumberFormat="1" applyFont="1" applyFill="1" applyAlignment="1">
      <alignment horizontal="center" vertical="center"/>
    </xf>
    <xf numFmtId="1" fontId="13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horizontal="left" vertical="center"/>
    </xf>
    <xf numFmtId="0" fontId="13" fillId="0" borderId="14" xfId="0" applyFont="1" applyFill="1" applyBorder="1" applyAlignment="1">
      <alignment horizontal="center" vertical="center"/>
    </xf>
    <xf numFmtId="1" fontId="15" fillId="0" borderId="0" xfId="0" applyNumberFormat="1" applyFont="1" applyFill="1" applyAlignment="1">
      <alignment horizontal="center" vertical="center"/>
    </xf>
    <xf numFmtId="1" fontId="15" fillId="0" borderId="0" xfId="0" applyNumberFormat="1" applyFont="1" applyAlignment="1">
      <alignment horizontal="center" vertical="center"/>
    </xf>
    <xf numFmtId="1" fontId="1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0" fontId="13" fillId="0" borderId="0" xfId="0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0" fillId="0" borderId="0" xfId="0" applyFill="1"/>
    <xf numFmtId="1" fontId="13" fillId="6" borderId="0" xfId="0" applyNumberFormat="1" applyFont="1" applyFill="1" applyAlignment="1">
      <alignment horizontal="center" vertical="center"/>
    </xf>
    <xf numFmtId="0" fontId="13" fillId="6" borderId="0" xfId="0" applyFont="1" applyFill="1" applyAlignment="1">
      <alignment vertical="center"/>
    </xf>
    <xf numFmtId="0" fontId="4" fillId="6" borderId="0" xfId="0" applyFont="1" applyFill="1" applyAlignment="1">
      <alignment vertical="center"/>
    </xf>
    <xf numFmtId="0" fontId="16" fillId="6" borderId="0" xfId="0" applyFont="1" applyFill="1" applyAlignment="1">
      <alignment horizontal="left" vertical="top"/>
    </xf>
    <xf numFmtId="1" fontId="2" fillId="0" borderId="0" xfId="0" applyNumberFormat="1" applyFont="1" applyFill="1" applyAlignment="1">
      <alignment vertical="center"/>
    </xf>
    <xf numFmtId="1" fontId="12" fillId="0" borderId="0" xfId="0" applyNumberFormat="1" applyFont="1" applyFill="1" applyAlignment="1">
      <alignment horizontal="left" vertical="center"/>
    </xf>
    <xf numFmtId="0" fontId="2" fillId="0" borderId="15" xfId="0" applyFont="1" applyBorder="1" applyAlignment="1">
      <alignment vertical="center" wrapText="1"/>
    </xf>
    <xf numFmtId="0" fontId="16" fillId="3" borderId="0" xfId="0" applyFont="1" applyFill="1" applyAlignment="1">
      <alignment wrapText="1"/>
    </xf>
    <xf numFmtId="0" fontId="16" fillId="3" borderId="0" xfId="0" applyFont="1" applyFill="1"/>
    <xf numFmtId="0" fontId="4" fillId="3" borderId="1" xfId="0" applyFont="1" applyFill="1" applyBorder="1" applyAlignment="1">
      <alignment horizontal="center" vertical="center" wrapText="1"/>
    </xf>
    <xf numFmtId="0" fontId="4" fillId="6" borderId="24" xfId="0" applyFont="1" applyFill="1" applyBorder="1" applyAlignment="1">
      <alignment vertical="center"/>
    </xf>
    <xf numFmtId="0" fontId="17" fillId="7" borderId="0" xfId="0" applyFont="1" applyFill="1" applyBorder="1"/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top" wrapText="1"/>
    </xf>
    <xf numFmtId="0" fontId="13" fillId="0" borderId="14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1" fontId="9" fillId="5" borderId="13" xfId="0" applyNumberFormat="1" applyFont="1" applyFill="1" applyBorder="1" applyAlignment="1">
      <alignment horizontal="center" vertical="center"/>
    </xf>
    <xf numFmtId="1" fontId="9" fillId="5" borderId="10" xfId="0" applyNumberFormat="1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1" fontId="6" fillId="2" borderId="3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1" fontId="9" fillId="5" borderId="11" xfId="0" applyNumberFormat="1" applyFont="1" applyFill="1" applyBorder="1" applyAlignment="1">
      <alignment horizontal="center" vertical="center"/>
    </xf>
    <xf numFmtId="1" fontId="9" fillId="5" borderId="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8" fillId="0" borderId="0" xfId="0" applyFont="1" applyFill="1" applyAlignment="1">
      <alignment horizontal="right" vertical="center"/>
    </xf>
  </cellXfs>
  <cellStyles count="50">
    <cellStyle name="20% - 1. jelölőszín 2" xfId="6"/>
    <cellStyle name="20% - 2. jelölőszín 2" xfId="3"/>
    <cellStyle name="20% - 2. jelölőszín 2 2" xfId="7"/>
    <cellStyle name="20% - 3. jelölőszín 2" xfId="8"/>
    <cellStyle name="20% - 4. jelölőszín 2" xfId="9"/>
    <cellStyle name="20% - 5. jelölőszín 2" xfId="10"/>
    <cellStyle name="20% - 6. jelölőszín 2" xfId="11"/>
    <cellStyle name="40% - 1. jelölőszín 2" xfId="12"/>
    <cellStyle name="40% - 2. jelölőszín 2" xfId="13"/>
    <cellStyle name="40% - 3. jelölőszín 2" xfId="14"/>
    <cellStyle name="40% - 4. jelölőszín 2" xfId="15"/>
    <cellStyle name="40% - 5. jelölőszín 2" xfId="16"/>
    <cellStyle name="40% - 6. jelölőszín 2" xfId="17"/>
    <cellStyle name="60% - 1. jelölőszín 2" xfId="18"/>
    <cellStyle name="60% - 2. jelölőszín 2" xfId="4"/>
    <cellStyle name="60% - 2. jelölőszín 2 2" xfId="19"/>
    <cellStyle name="60% - 3. jelölőszín 2" xfId="20"/>
    <cellStyle name="60% - 4. jelölőszín 2" xfId="21"/>
    <cellStyle name="60% - 5. jelölőszín 2" xfId="22"/>
    <cellStyle name="60% - 6. jelölőszín 2" xfId="23"/>
    <cellStyle name="Bevitel 2" xfId="24"/>
    <cellStyle name="Cím 2" xfId="25"/>
    <cellStyle name="Címsor 1 2" xfId="26"/>
    <cellStyle name="Címsor 2 2" xfId="27"/>
    <cellStyle name="Címsor 3 2" xfId="28"/>
    <cellStyle name="Címsor 4 2" xfId="29"/>
    <cellStyle name="Ellenőrzőcella 2" xfId="30"/>
    <cellStyle name="Excel Built-in Normal" xfId="31"/>
    <cellStyle name="Figyelmeztetés 2" xfId="32"/>
    <cellStyle name="Hivatkozott cella 2" xfId="33"/>
    <cellStyle name="Jegyzet 2" xfId="34"/>
    <cellStyle name="Jelölőszín (1) 2" xfId="35"/>
    <cellStyle name="Jelölőszín (2) 2" xfId="5"/>
    <cellStyle name="Jelölőszín (2) 2 2" xfId="36"/>
    <cellStyle name="Jelölőszín (3) 2" xfId="37"/>
    <cellStyle name="Jelölőszín (4) 2" xfId="38"/>
    <cellStyle name="Jelölőszín (5) 2" xfId="39"/>
    <cellStyle name="Jelölőszín (6) 2" xfId="40"/>
    <cellStyle name="Jó 2" xfId="41"/>
    <cellStyle name="Kimenet 2" xfId="42"/>
    <cellStyle name="Magyarázó szöveg 2" xfId="43"/>
    <cellStyle name="Normál" xfId="0" builtinId="0"/>
    <cellStyle name="Normál 2" xfId="2"/>
    <cellStyle name="Normál 2 2" xfId="44"/>
    <cellStyle name="Normál 3" xfId="1"/>
    <cellStyle name="Normál 3 2" xfId="45"/>
    <cellStyle name="Összesen 2" xfId="46"/>
    <cellStyle name="Rossz 2" xfId="47"/>
    <cellStyle name="Semleges 2" xfId="48"/>
    <cellStyle name="Számítás 2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560527" cy="1139289"/>
    <xdr:pic>
      <xdr:nvPicPr>
        <xdr:cNvPr id="2" name="Kép 1">
          <a:extLst>
            <a:ext uri="{FF2B5EF4-FFF2-40B4-BE49-F238E27FC236}">
              <a16:creationId xmlns:a16="http://schemas.microsoft.com/office/drawing/2014/main" id="{04ECB143-7FC7-894A-BFF6-121A156DF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60527" cy="113928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showGridLines="0" tabSelected="1" zoomScale="70" zoomScaleNormal="70" zoomScalePageLayoutView="85" workbookViewId="0">
      <selection activeCell="F27" sqref="F27"/>
    </sheetView>
  </sheetViews>
  <sheetFormatPr defaultColWidth="8.88671875" defaultRowHeight="14.4" x14ac:dyDescent="0.3"/>
  <cols>
    <col min="1" max="1" width="5.88671875" style="6" customWidth="1"/>
    <col min="2" max="2" width="10.88671875" style="1" customWidth="1"/>
    <col min="3" max="3" width="32.44140625" style="5" customWidth="1"/>
    <col min="4" max="4" width="35.33203125" style="1" customWidth="1"/>
    <col min="5" max="5" width="9.33203125" style="1" customWidth="1"/>
    <col min="6" max="6" width="28.88671875" style="1" customWidth="1"/>
    <col min="7" max="7" width="10" style="1" customWidth="1"/>
    <col min="8" max="8" width="5" style="4" customWidth="1"/>
    <col min="9" max="9" width="4.88671875" style="4" customWidth="1"/>
    <col min="10" max="10" width="6.88671875" style="3" customWidth="1"/>
    <col min="11" max="11" width="7.44140625" style="2" customWidth="1"/>
    <col min="12" max="12" width="9.33203125" style="2" customWidth="1"/>
    <col min="13" max="13" width="14.33203125" style="1" customWidth="1"/>
  </cols>
  <sheetData>
    <row r="1" spans="1:13" ht="15.6" x14ac:dyDescent="0.3">
      <c r="B1" s="34"/>
      <c r="C1" s="53"/>
      <c r="D1" s="58" t="s">
        <v>44</v>
      </c>
      <c r="E1" s="58"/>
      <c r="F1" s="58"/>
      <c r="G1" s="34"/>
      <c r="H1" s="33"/>
      <c r="I1" s="33"/>
      <c r="J1" s="52" t="s">
        <v>30</v>
      </c>
      <c r="K1" s="78"/>
      <c r="L1" s="30" t="s">
        <v>34</v>
      </c>
      <c r="M1" s="79"/>
    </row>
    <row r="2" spans="1:13" s="46" customFormat="1" x14ac:dyDescent="0.3">
      <c r="A2" s="51"/>
      <c r="B2" s="34"/>
      <c r="C2" s="61"/>
      <c r="D2" s="57" t="s">
        <v>29</v>
      </c>
      <c r="E2" s="50"/>
      <c r="F2" s="49"/>
      <c r="G2" s="48"/>
      <c r="H2" s="47"/>
      <c r="I2" s="47"/>
      <c r="J2" s="47"/>
      <c r="K2" s="47"/>
      <c r="L2" s="43"/>
      <c r="M2" s="42"/>
    </row>
    <row r="3" spans="1:13" x14ac:dyDescent="0.3">
      <c r="B3" s="34"/>
      <c r="C3" s="62"/>
      <c r="D3" s="59" t="s">
        <v>28</v>
      </c>
      <c r="E3" s="59" t="s">
        <v>27</v>
      </c>
      <c r="F3" s="45"/>
      <c r="G3" s="34"/>
      <c r="H3" s="33"/>
      <c r="I3" s="33"/>
      <c r="J3" s="44"/>
      <c r="K3" s="43"/>
      <c r="L3" s="43"/>
      <c r="M3" s="42"/>
    </row>
    <row r="4" spans="1:13" x14ac:dyDescent="0.3">
      <c r="B4" s="34"/>
      <c r="C4" s="63"/>
      <c r="D4" s="59" t="s">
        <v>26</v>
      </c>
      <c r="E4" s="60">
        <v>60</v>
      </c>
      <c r="F4" s="40"/>
      <c r="G4" s="34"/>
      <c r="H4" s="33"/>
      <c r="I4" s="39"/>
      <c r="K4" s="39"/>
      <c r="L4" s="38"/>
      <c r="M4" s="37" t="s">
        <v>25</v>
      </c>
    </row>
    <row r="5" spans="1:13" x14ac:dyDescent="0.3">
      <c r="B5" s="34"/>
      <c r="C5" s="41"/>
      <c r="D5" s="40" t="s">
        <v>24</v>
      </c>
      <c r="E5" s="40" t="s">
        <v>43</v>
      </c>
      <c r="F5" s="45"/>
      <c r="G5" s="34"/>
      <c r="H5" s="33"/>
      <c r="K5" s="39" t="s">
        <v>23</v>
      </c>
      <c r="L5" s="38"/>
      <c r="M5" s="37">
        <f>SUM(H14,H18)</f>
        <v>28</v>
      </c>
    </row>
    <row r="6" spans="1:13" x14ac:dyDescent="0.3">
      <c r="B6" s="34"/>
      <c r="C6" s="36"/>
      <c r="F6" s="35"/>
      <c r="G6" s="34"/>
      <c r="H6" s="33"/>
      <c r="I6" s="33"/>
      <c r="J6" s="32"/>
      <c r="L6" s="32"/>
      <c r="M6" s="31"/>
    </row>
    <row r="7" spans="1:13" ht="15" customHeight="1" x14ac:dyDescent="0.3">
      <c r="A7" s="30" t="s">
        <v>22</v>
      </c>
      <c r="B7" s="29"/>
      <c r="D7" s="29"/>
      <c r="E7" s="29"/>
      <c r="F7" s="29"/>
      <c r="I7" s="28"/>
      <c r="J7" s="27"/>
      <c r="K7" s="1"/>
      <c r="L7" s="27"/>
    </row>
    <row r="8" spans="1:13" ht="44.25" customHeight="1" x14ac:dyDescent="0.3">
      <c r="A8" s="64" t="s">
        <v>21</v>
      </c>
      <c r="B8" s="66" t="s">
        <v>20</v>
      </c>
      <c r="C8" s="66" t="s">
        <v>19</v>
      </c>
      <c r="D8" s="68" t="s">
        <v>18</v>
      </c>
      <c r="E8" s="68" t="s">
        <v>17</v>
      </c>
      <c r="F8" s="68" t="s">
        <v>16</v>
      </c>
      <c r="G8" s="66" t="s">
        <v>15</v>
      </c>
      <c r="H8" s="74" t="s">
        <v>14</v>
      </c>
      <c r="I8" s="75"/>
      <c r="J8" s="76" t="s">
        <v>13</v>
      </c>
      <c r="K8" s="66" t="s">
        <v>12</v>
      </c>
      <c r="L8" s="66" t="s">
        <v>11</v>
      </c>
      <c r="M8" s="70" t="s">
        <v>10</v>
      </c>
    </row>
    <row r="9" spans="1:13" ht="26.25" customHeight="1" x14ac:dyDescent="0.3">
      <c r="A9" s="65"/>
      <c r="B9" s="67"/>
      <c r="C9" s="67"/>
      <c r="D9" s="69"/>
      <c r="E9" s="69"/>
      <c r="F9" s="69"/>
      <c r="G9" s="67"/>
      <c r="H9" s="26" t="s">
        <v>9</v>
      </c>
      <c r="I9" s="25" t="s">
        <v>8</v>
      </c>
      <c r="J9" s="77"/>
      <c r="K9" s="67"/>
      <c r="L9" s="67"/>
      <c r="M9" s="71"/>
    </row>
    <row r="10" spans="1:13" ht="20.399999999999999" customHeight="1" x14ac:dyDescent="0.3">
      <c r="A10" s="24">
        <v>1</v>
      </c>
      <c r="B10" s="1" t="s">
        <v>41</v>
      </c>
      <c r="C10" s="18" t="s">
        <v>42</v>
      </c>
      <c r="D10" s="18" t="s">
        <v>40</v>
      </c>
      <c r="E10" s="18"/>
      <c r="F10" s="18" t="s">
        <v>38</v>
      </c>
      <c r="G10" s="18" t="s">
        <v>35</v>
      </c>
      <c r="H10" s="21">
        <v>0</v>
      </c>
      <c r="I10" s="21">
        <v>9</v>
      </c>
      <c r="J10" s="20">
        <v>3</v>
      </c>
      <c r="K10" s="19" t="s">
        <v>31</v>
      </c>
      <c r="L10" s="19" t="s">
        <v>2</v>
      </c>
      <c r="M10" s="18"/>
    </row>
    <row r="11" spans="1:13" ht="27.6" x14ac:dyDescent="0.3">
      <c r="A11" s="24">
        <v>1</v>
      </c>
      <c r="B11" s="18"/>
      <c r="C11" s="23" t="s">
        <v>7</v>
      </c>
      <c r="D11" s="22" t="s">
        <v>6</v>
      </c>
      <c r="E11" s="18"/>
      <c r="F11" s="18"/>
      <c r="G11" s="18"/>
      <c r="H11" s="21">
        <v>0</v>
      </c>
      <c r="I11" s="21">
        <v>5</v>
      </c>
      <c r="J11" s="20">
        <v>2</v>
      </c>
      <c r="K11" s="19"/>
      <c r="L11" s="19" t="s">
        <v>5</v>
      </c>
      <c r="M11" s="18"/>
    </row>
    <row r="12" spans="1:13" ht="27.6" x14ac:dyDescent="0.3">
      <c r="A12" s="24">
        <v>1</v>
      </c>
      <c r="B12" s="18"/>
      <c r="C12" s="23" t="s">
        <v>7</v>
      </c>
      <c r="D12" s="22" t="s">
        <v>6</v>
      </c>
      <c r="E12" s="18"/>
      <c r="F12" s="18"/>
      <c r="G12" s="18"/>
      <c r="H12" s="21">
        <v>0</v>
      </c>
      <c r="I12" s="21">
        <v>5</v>
      </c>
      <c r="J12" s="20">
        <v>2</v>
      </c>
      <c r="K12" s="19"/>
      <c r="L12" s="19" t="s">
        <v>5</v>
      </c>
      <c r="M12" s="18"/>
    </row>
    <row r="13" spans="1:13" x14ac:dyDescent="0.3">
      <c r="A13" s="11"/>
      <c r="B13" s="7"/>
      <c r="C13" s="7"/>
      <c r="D13" s="7"/>
      <c r="E13" s="7"/>
      <c r="F13" s="7"/>
      <c r="G13" s="7"/>
      <c r="H13" s="9">
        <f>SUM(H10:H12)</f>
        <v>0</v>
      </c>
      <c r="I13" s="9">
        <f>SUM(I10:I12)</f>
        <v>19</v>
      </c>
      <c r="J13" s="17">
        <f>SUM(J10:J12)</f>
        <v>7</v>
      </c>
      <c r="K13" s="8"/>
      <c r="L13" s="8"/>
      <c r="M13" s="7"/>
    </row>
    <row r="14" spans="1:13" ht="26.4" x14ac:dyDescent="0.3">
      <c r="A14" s="11"/>
      <c r="B14" s="7"/>
      <c r="C14" s="7"/>
      <c r="D14" s="7"/>
      <c r="E14" s="7"/>
      <c r="F14" s="7"/>
      <c r="G14" s="10" t="s">
        <v>1</v>
      </c>
      <c r="H14" s="72">
        <f>SUM(H13:I13)</f>
        <v>19</v>
      </c>
      <c r="I14" s="73"/>
      <c r="J14" s="17"/>
      <c r="K14" s="8"/>
      <c r="L14" s="8"/>
      <c r="M14" s="7"/>
    </row>
    <row r="15" spans="1:13" x14ac:dyDescent="0.3">
      <c r="A15" s="16">
        <v>2</v>
      </c>
      <c r="B15" s="12" t="s">
        <v>36</v>
      </c>
      <c r="C15" s="12" t="s">
        <v>39</v>
      </c>
      <c r="D15" s="54" t="s">
        <v>37</v>
      </c>
      <c r="E15" s="12"/>
      <c r="F15" s="55" t="s">
        <v>38</v>
      </c>
      <c r="G15" s="56" t="s">
        <v>35</v>
      </c>
      <c r="H15" s="15">
        <v>0</v>
      </c>
      <c r="I15" s="15">
        <v>9</v>
      </c>
      <c r="J15" s="14">
        <v>3</v>
      </c>
      <c r="K15" s="13" t="s">
        <v>31</v>
      </c>
      <c r="L15" s="13" t="s">
        <v>2</v>
      </c>
      <c r="M15" s="12"/>
    </row>
    <row r="16" spans="1:13" ht="27" customHeight="1" x14ac:dyDescent="0.3">
      <c r="A16" s="16">
        <v>2</v>
      </c>
      <c r="B16" s="12" t="s">
        <v>32</v>
      </c>
      <c r="C16" s="12" t="s">
        <v>33</v>
      </c>
      <c r="D16" s="12" t="s">
        <v>4</v>
      </c>
      <c r="E16" s="12"/>
      <c r="F16" s="12" t="s">
        <v>34</v>
      </c>
      <c r="G16" s="12" t="s">
        <v>35</v>
      </c>
      <c r="H16" s="15">
        <v>0</v>
      </c>
      <c r="I16" s="15">
        <v>0</v>
      </c>
      <c r="J16" s="14">
        <v>0</v>
      </c>
      <c r="K16" s="13" t="s">
        <v>3</v>
      </c>
      <c r="L16" s="13" t="s">
        <v>2</v>
      </c>
      <c r="M16" s="12"/>
    </row>
    <row r="17" spans="1:13" x14ac:dyDescent="0.3">
      <c r="A17" s="11"/>
      <c r="B17" s="7"/>
      <c r="C17" s="7"/>
      <c r="D17" s="7"/>
      <c r="E17" s="7"/>
      <c r="F17" s="7"/>
      <c r="G17" s="7"/>
      <c r="H17" s="9">
        <f>SUM(H15:H16)</f>
        <v>0</v>
      </c>
      <c r="I17" s="9">
        <f>SUM(I15:I16)</f>
        <v>9</v>
      </c>
      <c r="J17" s="9">
        <f>SUM(J15:J16)</f>
        <v>3</v>
      </c>
      <c r="K17" s="8"/>
      <c r="L17" s="8"/>
      <c r="M17" s="7"/>
    </row>
    <row r="18" spans="1:13" ht="26.4" x14ac:dyDescent="0.3">
      <c r="A18" s="11"/>
      <c r="B18" s="7"/>
      <c r="C18" s="7"/>
      <c r="D18" s="7"/>
      <c r="E18" s="7"/>
      <c r="F18" s="7"/>
      <c r="G18" s="10" t="s">
        <v>1</v>
      </c>
      <c r="H18" s="72">
        <f>SUM(H17:I17)</f>
        <v>9</v>
      </c>
      <c r="I18" s="73"/>
      <c r="J18" s="9"/>
      <c r="K18" s="8"/>
      <c r="L18" s="8"/>
      <c r="M18" s="7"/>
    </row>
    <row r="20" spans="1:13" x14ac:dyDescent="0.3">
      <c r="D20" s="1" t="s">
        <v>0</v>
      </c>
    </row>
  </sheetData>
  <mergeCells count="15">
    <mergeCell ref="E8:E9"/>
    <mergeCell ref="M8:M9"/>
    <mergeCell ref="H14:I14"/>
    <mergeCell ref="H18:I18"/>
    <mergeCell ref="F8:F9"/>
    <mergeCell ref="G8:G9"/>
    <mergeCell ref="H8:I8"/>
    <mergeCell ref="J8:J9"/>
    <mergeCell ref="K8:K9"/>
    <mergeCell ref="L8:L9"/>
    <mergeCell ref="C2:C4"/>
    <mergeCell ref="A8:A9"/>
    <mergeCell ref="B8:B9"/>
    <mergeCell ref="C8:C9"/>
    <mergeCell ref="D8:D9"/>
  </mergeCells>
  <printOptions horizontalCentered="1"/>
  <pageMargins left="0.27559055118110237" right="7.874015748031496E-2" top="0.47244094488188981" bottom="0.47244094488188981" header="0" footer="0.19685039370078741"/>
  <pageSetup paperSize="9" scale="79" fitToHeight="0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Diszciplin. utáni 2 félév (2)</vt:lpstr>
      <vt:lpstr>Munka1</vt:lpstr>
      <vt:lpstr>'Diszciplin. utáni 2 félév (2)'!Nyomtatási_terület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OTDK</dc:creator>
  <cp:lastModifiedBy>k</cp:lastModifiedBy>
  <cp:lastPrinted>2022-07-15T07:15:37Z</cp:lastPrinted>
  <dcterms:created xsi:type="dcterms:W3CDTF">2022-07-12T19:54:49Z</dcterms:created>
  <dcterms:modified xsi:type="dcterms:W3CDTF">2022-07-15T11:57:49Z</dcterms:modified>
</cp:coreProperties>
</file>