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KÉMIA\Diszc. után\"/>
    </mc:Choice>
  </mc:AlternateContent>
  <bookViews>
    <workbookView xWindow="0" yWindow="0" windowWidth="25200" windowHeight="11985"/>
  </bookViews>
  <sheets>
    <sheet name="Diszciplin. utáni 2 félév" sheetId="26" r:id="rId1"/>
  </sheets>
  <definedNames>
    <definedName name="_xlnm.Print_Area" localSheetId="0">'Diszciplin. utáni 2 félév'!$A$1:$M$24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26" l="1"/>
  <c r="I17" i="26"/>
  <c r="H17" i="26"/>
  <c r="J13" i="26"/>
  <c r="I13" i="26"/>
  <c r="H13" i="26"/>
  <c r="H18" i="26" l="1"/>
  <c r="H14" i="26"/>
  <c r="M5" i="26" l="1"/>
</calcChain>
</file>

<file path=xl/sharedStrings.xml><?xml version="1.0" encoding="utf-8"?>
<sst xmlns="http://schemas.openxmlformats.org/spreadsheetml/2006/main" count="53" uniqueCount="44">
  <si>
    <t>E</t>
  </si>
  <si>
    <t>Gy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</si>
  <si>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</si>
  <si>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</si>
  <si>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</si>
  <si>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</si>
  <si>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</si>
  <si>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</si>
  <si>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</si>
  <si>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</si>
  <si>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</si>
  <si>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</si>
  <si>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</si>
  <si>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</si>
  <si>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</si>
  <si>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</si>
  <si>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</si>
  <si>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</si>
  <si>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</si>
  <si>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</si>
  <si>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</si>
  <si>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</si>
  <si>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</si>
  <si>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</si>
  <si>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</si>
  <si>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S</t>
  </si>
  <si>
    <t>Levelező</t>
  </si>
  <si>
    <t>Nem tanári mesterképzési szakkal vagy osztatlan szakkal párhuzamosan és mesterfokozatot követő képzésben</t>
  </si>
  <si>
    <t>Optional course unit</t>
  </si>
  <si>
    <t>Szakmódszertani zárószigorlat</t>
  </si>
  <si>
    <t>Comprehensive exam in methodology</t>
  </si>
  <si>
    <t xml:space="preserve"> </t>
  </si>
  <si>
    <t>KOI</t>
  </si>
  <si>
    <t>Szakmódszertan 1.</t>
  </si>
  <si>
    <t xml:space="preserve">Methodology 1. </t>
  </si>
  <si>
    <t>Szakmódszertan 2.</t>
  </si>
  <si>
    <t>OKE8001</t>
  </si>
  <si>
    <t>okleveles kémia szakos tanár</t>
  </si>
  <si>
    <t xml:space="preserve">Methodology 2. </t>
  </si>
  <si>
    <t>OKE4001</t>
  </si>
  <si>
    <t>Dobróné dr. Tóth Márta</t>
  </si>
  <si>
    <t>OKE8002</t>
  </si>
  <si>
    <t>Szakfelelős: Dr. Jekő József</t>
  </si>
  <si>
    <t>Rövid ciklusú tanári mesterképzési szak: Kémiatanár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</si>
</sst>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000000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17" fillId="3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center" wrapText="1"/>
    </xf>
    <xf numFmtId="0" fontId="4" fillId="3" borderId="1" xfId="0" applyFont="1" applyFill="1" applyBorder="1"/>
    <xf numFmtId="0" fontId="18" fillId="3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9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vertical="center"/>
    </xf>
    <xf numFmtId="1" fontId="1" fillId="6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zoomScale="90" zoomScaleNormal="90" zoomScalePageLayoutView="85" workbookViewId="0">
      <selection activeCell="F8" sqref="F8:F9"/>
    </sheetView>
  </sheetViews>
  <sheetFormatPr defaultColWidth="8.85546875" defaultRowHeight="15" x14ac:dyDescent="0.25"/>
  <cols>
    <col min="1" max="1" width="5.85546875" style="2" customWidth="1"/>
    <col min="2" max="2" width="10.85546875" style="3" customWidth="1"/>
    <col min="3" max="3" width="32.42578125" style="5" customWidth="1"/>
    <col min="4" max="4" width="35.28515625" style="3" customWidth="1"/>
    <col min="5" max="5" width="9.28515625" style="3" customWidth="1"/>
    <col min="6" max="6" width="28.85546875" style="3" customWidth="1"/>
    <col min="7" max="7" width="10" style="3" customWidth="1"/>
    <col min="8" max="8" width="5" style="6" customWidth="1"/>
    <col min="9" max="9" width="4.8554687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4.28515625" style="3" customWidth="1"/>
  </cols>
  <sheetData>
    <row r="1" spans="1:13" ht="15.75" x14ac:dyDescent="0.25">
      <c r="B1" s="1"/>
      <c r="C1" s="13"/>
      <c r="D1" s="42" t="s">
        <v>43</v>
      </c>
      <c r="E1" s="42"/>
      <c r="F1" s="42"/>
      <c r="G1" s="65"/>
      <c r="H1" s="66"/>
      <c r="I1" s="66"/>
      <c r="J1" s="67" t="s">
        <v>42</v>
      </c>
      <c r="K1" s="68"/>
      <c r="L1" s="47"/>
      <c r="M1" s="69"/>
    </row>
    <row r="2" spans="1:13" s="34" customFormat="1" x14ac:dyDescent="0.25">
      <c r="A2" s="33"/>
      <c r="B2" s="1"/>
      <c r="C2" s="50"/>
      <c r="D2" s="70" t="s">
        <v>27</v>
      </c>
      <c r="E2" s="71"/>
      <c r="F2" s="70"/>
      <c r="G2" s="72"/>
      <c r="H2" s="73"/>
      <c r="I2" s="73"/>
      <c r="J2" s="73"/>
      <c r="K2" s="73"/>
      <c r="L2" s="47"/>
      <c r="M2" s="69"/>
    </row>
    <row r="3" spans="1:13" x14ac:dyDescent="0.25">
      <c r="B3" s="1"/>
      <c r="C3" s="51"/>
      <c r="D3" s="30" t="s">
        <v>19</v>
      </c>
      <c r="E3" s="30" t="s">
        <v>23</v>
      </c>
      <c r="F3" s="74"/>
      <c r="G3" s="65"/>
      <c r="H3" s="66"/>
      <c r="I3" s="66"/>
      <c r="J3" s="75"/>
      <c r="K3" s="47"/>
      <c r="L3" s="47"/>
      <c r="M3" s="69"/>
    </row>
    <row r="4" spans="1:13" x14ac:dyDescent="0.25">
      <c r="B4" s="1"/>
      <c r="C4" s="52"/>
      <c r="D4" s="30" t="s">
        <v>20</v>
      </c>
      <c r="E4" s="43">
        <v>60</v>
      </c>
      <c r="F4" s="76"/>
      <c r="G4" s="65"/>
      <c r="H4" s="66"/>
      <c r="I4" s="77"/>
      <c r="J4" s="78"/>
      <c r="K4" s="77"/>
      <c r="L4" s="79"/>
      <c r="M4" s="80" t="s">
        <v>26</v>
      </c>
    </row>
    <row r="5" spans="1:13" x14ac:dyDescent="0.25">
      <c r="B5" s="1"/>
      <c r="C5" s="12"/>
      <c r="D5" s="76" t="s">
        <v>21</v>
      </c>
      <c r="E5" s="76" t="s">
        <v>37</v>
      </c>
      <c r="F5" s="76"/>
      <c r="G5" s="65"/>
      <c r="H5" s="66"/>
      <c r="I5" s="81"/>
      <c r="J5" s="78"/>
      <c r="K5" s="77" t="s">
        <v>18</v>
      </c>
      <c r="L5" s="79"/>
      <c r="M5" s="80">
        <f>SUM(H14,H18)</f>
        <v>28</v>
      </c>
    </row>
    <row r="6" spans="1:13" x14ac:dyDescent="0.25">
      <c r="B6" s="1"/>
      <c r="C6" s="14"/>
      <c r="D6" s="82"/>
      <c r="E6" s="82"/>
      <c r="F6" s="83"/>
      <c r="G6" s="65"/>
      <c r="H6" s="66"/>
      <c r="I6" s="66"/>
      <c r="J6" s="84"/>
      <c r="K6" s="68"/>
      <c r="L6" s="84"/>
      <c r="M6" s="85"/>
    </row>
    <row r="7" spans="1:13" ht="15" customHeight="1" x14ac:dyDescent="0.25">
      <c r="A7" s="4" t="s">
        <v>24</v>
      </c>
      <c r="B7" s="31"/>
      <c r="D7" s="86"/>
      <c r="E7" s="86"/>
      <c r="F7" s="86"/>
      <c r="G7" s="82"/>
      <c r="H7" s="81"/>
      <c r="I7" s="10"/>
      <c r="J7" s="87"/>
      <c r="K7" s="82"/>
      <c r="L7" s="87"/>
      <c r="M7" s="82"/>
    </row>
    <row r="8" spans="1:13" ht="44.25" customHeight="1" x14ac:dyDescent="0.25">
      <c r="A8" s="53" t="s">
        <v>6</v>
      </c>
      <c r="B8" s="55" t="s">
        <v>5</v>
      </c>
      <c r="C8" s="55" t="s">
        <v>7</v>
      </c>
      <c r="D8" s="48" t="s">
        <v>14</v>
      </c>
      <c r="E8" s="48" t="s">
        <v>15</v>
      </c>
      <c r="F8" s="48" t="s">
        <v>13</v>
      </c>
      <c r="G8" s="55" t="s">
        <v>11</v>
      </c>
      <c r="H8" s="61" t="s">
        <v>22</v>
      </c>
      <c r="I8" s="62"/>
      <c r="J8" s="63" t="s">
        <v>12</v>
      </c>
      <c r="K8" s="55" t="s">
        <v>9</v>
      </c>
      <c r="L8" s="55" t="s">
        <v>10</v>
      </c>
      <c r="M8" s="57" t="s">
        <v>8</v>
      </c>
    </row>
    <row r="9" spans="1:13" ht="26.25" customHeight="1" x14ac:dyDescent="0.25">
      <c r="A9" s="54"/>
      <c r="B9" s="56"/>
      <c r="C9" s="56"/>
      <c r="D9" s="49"/>
      <c r="E9" s="49"/>
      <c r="F9" s="49"/>
      <c r="G9" s="56"/>
      <c r="H9" s="11" t="s">
        <v>0</v>
      </c>
      <c r="I9" s="9" t="s">
        <v>1</v>
      </c>
      <c r="J9" s="64"/>
      <c r="K9" s="56"/>
      <c r="L9" s="56"/>
      <c r="M9" s="58"/>
    </row>
    <row r="10" spans="1:13" x14ac:dyDescent="0.25">
      <c r="A10" s="15">
        <v>1</v>
      </c>
      <c r="B10" s="36" t="s">
        <v>41</v>
      </c>
      <c r="C10" s="36" t="s">
        <v>35</v>
      </c>
      <c r="D10" s="36" t="s">
        <v>38</v>
      </c>
      <c r="E10" s="36"/>
      <c r="F10" s="36" t="s">
        <v>40</v>
      </c>
      <c r="G10" s="38" t="s">
        <v>32</v>
      </c>
      <c r="H10" s="40">
        <v>0</v>
      </c>
      <c r="I10" s="40">
        <v>9</v>
      </c>
      <c r="J10" s="18">
        <v>3</v>
      </c>
      <c r="K10" s="19" t="s">
        <v>4</v>
      </c>
      <c r="L10" s="19" t="s">
        <v>2</v>
      </c>
      <c r="M10" s="16"/>
    </row>
    <row r="11" spans="1:13" ht="24" x14ac:dyDescent="0.25">
      <c r="A11" s="15">
        <v>1</v>
      </c>
      <c r="B11" s="36"/>
      <c r="C11" s="44" t="s">
        <v>16</v>
      </c>
      <c r="D11" s="44" t="s">
        <v>28</v>
      </c>
      <c r="E11" s="36"/>
      <c r="F11" s="36"/>
      <c r="G11" s="36"/>
      <c r="H11" s="17">
        <v>0</v>
      </c>
      <c r="I11" s="17">
        <v>5</v>
      </c>
      <c r="J11" s="18">
        <v>2</v>
      </c>
      <c r="K11" s="19"/>
      <c r="L11" s="19" t="s">
        <v>3</v>
      </c>
      <c r="M11" s="16"/>
    </row>
    <row r="12" spans="1:13" ht="24" x14ac:dyDescent="0.25">
      <c r="A12" s="15">
        <v>1</v>
      </c>
      <c r="B12" s="36"/>
      <c r="C12" s="44" t="s">
        <v>16</v>
      </c>
      <c r="D12" s="44" t="s">
        <v>28</v>
      </c>
      <c r="E12" s="36"/>
      <c r="F12" s="36"/>
      <c r="G12" s="36"/>
      <c r="H12" s="17">
        <v>5</v>
      </c>
      <c r="I12" s="17">
        <v>0</v>
      </c>
      <c r="J12" s="18">
        <v>2</v>
      </c>
      <c r="K12" s="19"/>
      <c r="L12" s="19" t="s">
        <v>3</v>
      </c>
      <c r="M12" s="16"/>
    </row>
    <row r="13" spans="1:13" x14ac:dyDescent="0.25">
      <c r="A13" s="20"/>
      <c r="B13" s="21"/>
      <c r="C13" s="21"/>
      <c r="D13" s="21"/>
      <c r="E13" s="21"/>
      <c r="F13" s="21"/>
      <c r="G13" s="21"/>
      <c r="H13" s="22">
        <f>SUM(H10:H12)</f>
        <v>5</v>
      </c>
      <c r="I13" s="22">
        <f>SUM(I10:I12)</f>
        <v>14</v>
      </c>
      <c r="J13" s="41">
        <f>SUM(J10:J12)</f>
        <v>7</v>
      </c>
      <c r="K13" s="24"/>
      <c r="L13" s="24"/>
      <c r="M13" s="21"/>
    </row>
    <row r="14" spans="1:13" ht="25.5" x14ac:dyDescent="0.25">
      <c r="A14" s="20"/>
      <c r="B14" s="21"/>
      <c r="C14" s="21"/>
      <c r="D14" s="21"/>
      <c r="E14" s="21"/>
      <c r="F14" s="21"/>
      <c r="G14" s="32" t="s">
        <v>17</v>
      </c>
      <c r="H14" s="59">
        <f>SUM(H13:I13)</f>
        <v>19</v>
      </c>
      <c r="I14" s="60"/>
      <c r="J14" s="23"/>
      <c r="K14" s="24"/>
      <c r="L14" s="24"/>
      <c r="M14" s="21"/>
    </row>
    <row r="15" spans="1:13" x14ac:dyDescent="0.25">
      <c r="A15" s="25">
        <v>2</v>
      </c>
      <c r="B15" s="35" t="s">
        <v>36</v>
      </c>
      <c r="C15" s="35" t="s">
        <v>33</v>
      </c>
      <c r="D15" s="35" t="s">
        <v>34</v>
      </c>
      <c r="E15" s="35"/>
      <c r="F15" s="35" t="s">
        <v>40</v>
      </c>
      <c r="G15" s="37" t="s">
        <v>32</v>
      </c>
      <c r="H15" s="39">
        <v>0</v>
      </c>
      <c r="I15" s="39">
        <v>9</v>
      </c>
      <c r="J15" s="28">
        <v>3</v>
      </c>
      <c r="K15" s="29" t="s">
        <v>4</v>
      </c>
      <c r="L15" s="29" t="s">
        <v>2</v>
      </c>
      <c r="M15" s="26"/>
    </row>
    <row r="16" spans="1:13" x14ac:dyDescent="0.25">
      <c r="A16" s="25">
        <v>2</v>
      </c>
      <c r="B16" s="45" t="s">
        <v>39</v>
      </c>
      <c r="C16" s="46" t="s">
        <v>29</v>
      </c>
      <c r="D16" s="35" t="s">
        <v>30</v>
      </c>
      <c r="E16" s="35"/>
      <c r="F16" s="35"/>
      <c r="G16" s="35"/>
      <c r="H16" s="27">
        <v>0</v>
      </c>
      <c r="I16" s="27">
        <v>0</v>
      </c>
      <c r="J16" s="28">
        <v>0</v>
      </c>
      <c r="K16" s="29" t="s">
        <v>25</v>
      </c>
      <c r="L16" s="29" t="s">
        <v>2</v>
      </c>
      <c r="M16" s="26"/>
    </row>
    <row r="17" spans="1:13" x14ac:dyDescent="0.25">
      <c r="A17" s="20"/>
      <c r="B17" s="21"/>
      <c r="C17" s="21"/>
      <c r="D17" s="21"/>
      <c r="E17" s="21"/>
      <c r="F17" s="21"/>
      <c r="G17" s="21"/>
      <c r="H17" s="22">
        <f>SUM(H15:H16)</f>
        <v>0</v>
      </c>
      <c r="I17" s="22">
        <f>SUM(I15:I16)</f>
        <v>9</v>
      </c>
      <c r="J17" s="22">
        <f>SUM(J15:J16)</f>
        <v>3</v>
      </c>
      <c r="K17" s="24"/>
      <c r="L17" s="24"/>
      <c r="M17" s="21"/>
    </row>
    <row r="18" spans="1:13" ht="25.5" x14ac:dyDescent="0.25">
      <c r="A18" s="20"/>
      <c r="B18" s="21"/>
      <c r="C18" s="21"/>
      <c r="D18" s="21"/>
      <c r="E18" s="21"/>
      <c r="F18" s="21"/>
      <c r="G18" s="32" t="s">
        <v>17</v>
      </c>
      <c r="H18" s="59">
        <f>SUM(H17:I17)</f>
        <v>9</v>
      </c>
      <c r="I18" s="60"/>
      <c r="J18" s="22"/>
      <c r="K18" s="24"/>
      <c r="L18" s="24"/>
      <c r="M18" s="21"/>
    </row>
    <row r="20" spans="1:13" x14ac:dyDescent="0.25">
      <c r="D20" s="3" t="s">
        <v>31</v>
      </c>
    </row>
  </sheetData>
  <mergeCells count="15">
    <mergeCell ref="M8:M9"/>
    <mergeCell ref="H14:I14"/>
    <mergeCell ref="H18:I18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2022-07-18T12:20:41Z</cp:lastPrinted>
  <dcterms:created xsi:type="dcterms:W3CDTF">2016-09-01T14:49:18Z</dcterms:created>
  <dcterms:modified xsi:type="dcterms:W3CDTF">2023-06-28T11:15:13Z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