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KÖZGAZDÁSZTANÁR\diszc. után\"/>
    </mc:Choice>
  </mc:AlternateContent>
  <bookViews>
    <workbookView xWindow="0" yWindow="0" windowWidth="28800" windowHeight="10800" tabRatio="889"/>
  </bookViews>
  <sheets>
    <sheet name="Diszciplina utáni 2 félév KERMA" sheetId="26" r:id="rId1"/>
    <sheet name="Diszciplina utáni 2 félév PSZÜ" sheetId="27" r:id="rId2"/>
  </sheets>
  <definedNames>
    <definedName name="_xlnm.Print_Area" localSheetId="0">'Diszciplina utáni 2 félév KERMA'!$A$1:$M$18</definedName>
    <definedName name="_xlnm.Print_Area" localSheetId="1">'Diszciplina utáni 2 félév PSZÜ'!$A$1:$M$18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26" l="1"/>
  <c r="J17" i="26"/>
  <c r="H17" i="26"/>
  <c r="I13" i="26"/>
  <c r="J13" i="26"/>
  <c r="H13" i="26"/>
  <c r="H18" i="26" l="1"/>
  <c r="H14" i="26"/>
  <c r="M5" i="26" l="1"/>
</calcChain>
</file>

<file path=xl/sharedStrings.xml><?xml version="1.0" encoding="utf-8"?>
<sst xmlns="http://schemas.openxmlformats.org/spreadsheetml/2006/main" count="113" uniqueCount="46">
  <si>
    <t>E</t>
  </si>
  <si>
    <t>Gy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</si>
  <si>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</si>
  <si>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</si>
  <si>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</si>
  <si>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</si>
  <si>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</si>
  <si>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</si>
  <si>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</si>
  <si>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</si>
  <si>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</si>
  <si>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</si>
  <si>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</si>
  <si>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</si>
  <si>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</si>
  <si>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</si>
  <si>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</si>
  <si>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</si>
  <si>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</si>
  <si>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</si>
  <si>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</si>
  <si>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</si>
  <si>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</si>
  <si>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</si>
  <si>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</si>
  <si>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</si>
  <si>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</si>
  <si>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</si>
  <si>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</si>
  <si>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</si>
  <si>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</si>
  <si>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</si>
  <si>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 xml:space="preserve"> </t>
  </si>
  <si>
    <t>GTI</t>
  </si>
  <si>
    <t>Dr. Hegedüs László Zsigmond</t>
  </si>
  <si>
    <t>Közgazdásztanár (kereskedelem-marketing)</t>
  </si>
  <si>
    <t>RKG8001</t>
  </si>
  <si>
    <t>szakmai tanár</t>
  </si>
  <si>
    <t>RKG8002</t>
  </si>
  <si>
    <t>RKG4001</t>
  </si>
  <si>
    <t>Tanárképzési szak:</t>
  </si>
  <si>
    <t>Szakmódszertan 1.</t>
  </si>
  <si>
    <t xml:space="preserve">Szakmódszertan 2. </t>
  </si>
  <si>
    <t>Methodology 1.</t>
  </si>
  <si>
    <t>Methodology 2.</t>
  </si>
  <si>
    <t>Közgazdásztanár (pénzügy-számvitel)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</si>
</sst>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8" fillId="0" borderId="0" xfId="0" applyFont="1"/>
    <xf numFmtId="0" fontId="17" fillId="3" borderId="18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vertical="center" wrapText="1"/>
    </xf>
    <xf numFmtId="0" fontId="14" fillId="8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14" fillId="3" borderId="17" xfId="0" applyNumberFormat="1" applyFont="1" applyFill="1" applyBorder="1" applyAlignment="1">
      <alignment horizontal="right" vertical="center" wrapText="1"/>
    </xf>
    <xf numFmtId="1" fontId="14" fillId="3" borderId="1" xfId="0" applyNumberFormat="1" applyFont="1" applyFill="1" applyBorder="1" applyAlignment="1">
      <alignment horizontal="right" vertical="center" wrapText="1"/>
    </xf>
    <xf numFmtId="0" fontId="9" fillId="7" borderId="1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6825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tabSelected="1" view="pageBreakPreview" zoomScale="120" zoomScaleNormal="120" zoomScaleSheetLayoutView="120" zoomScalePageLayoutView="85" workbookViewId="0">
      <selection activeCell="K2" sqref="K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6.5703125" style="14" customWidth="1"/>
    <col min="12" max="12" width="11.42578125" style="14" customWidth="1"/>
    <col min="13" max="13" width="15.28515625" style="4" customWidth="1"/>
  </cols>
  <sheetData>
    <row r="1" spans="1:13" ht="15.75" x14ac:dyDescent="0.25">
      <c r="B1" s="1"/>
      <c r="C1" s="22"/>
      <c r="D1" s="36" t="s">
        <v>40</v>
      </c>
      <c r="E1" s="36" t="s">
        <v>35</v>
      </c>
      <c r="F1" s="36"/>
      <c r="G1" s="36"/>
      <c r="H1" s="5"/>
      <c r="I1" s="5"/>
      <c r="J1" s="37" t="s">
        <v>5</v>
      </c>
      <c r="L1" s="84" t="s">
        <v>34</v>
      </c>
      <c r="M1" s="84"/>
    </row>
    <row r="2" spans="1:13" s="47" customFormat="1" x14ac:dyDescent="0.25">
      <c r="A2" s="46"/>
      <c r="B2" s="1"/>
      <c r="C2" s="87"/>
      <c r="D2" s="77" t="s">
        <v>28</v>
      </c>
      <c r="E2" s="42"/>
      <c r="F2" s="43"/>
      <c r="G2" s="44"/>
      <c r="H2" s="45"/>
      <c r="I2" s="45"/>
      <c r="J2" s="45"/>
      <c r="K2" s="45"/>
      <c r="L2" s="3"/>
      <c r="M2" s="7"/>
    </row>
    <row r="3" spans="1:13" x14ac:dyDescent="0.25">
      <c r="B3" s="1"/>
      <c r="C3" s="88"/>
      <c r="D3" s="78" t="s">
        <v>20</v>
      </c>
      <c r="E3" s="78" t="s">
        <v>24</v>
      </c>
      <c r="F3" s="34"/>
      <c r="G3" s="1"/>
      <c r="H3" s="5"/>
      <c r="I3" s="5"/>
      <c r="J3" s="41"/>
      <c r="K3" s="3"/>
      <c r="L3" s="3"/>
      <c r="M3" s="7"/>
    </row>
    <row r="4" spans="1:13" x14ac:dyDescent="0.25">
      <c r="B4" s="1"/>
      <c r="C4" s="89"/>
      <c r="D4" s="78" t="s">
        <v>21</v>
      </c>
      <c r="E4" s="79">
        <v>60</v>
      </c>
      <c r="F4" s="35"/>
      <c r="G4" s="1"/>
      <c r="H4" s="5"/>
      <c r="I4" s="20"/>
      <c r="K4" s="20"/>
      <c r="L4" s="18"/>
      <c r="M4" s="19" t="s">
        <v>27</v>
      </c>
    </row>
    <row r="5" spans="1:13" x14ac:dyDescent="0.25">
      <c r="B5" s="1"/>
      <c r="C5" s="21"/>
      <c r="D5" s="35" t="s">
        <v>22</v>
      </c>
      <c r="E5" s="35" t="s">
        <v>37</v>
      </c>
      <c r="F5" s="35"/>
      <c r="G5" s="1"/>
      <c r="H5" s="5"/>
      <c r="K5" s="20" t="s">
        <v>19</v>
      </c>
      <c r="L5" s="18"/>
      <c r="M5" s="19">
        <f>SUM(H14,H18)</f>
        <v>28</v>
      </c>
    </row>
    <row r="6" spans="1:13" x14ac:dyDescent="0.25">
      <c r="B6" s="1"/>
      <c r="C6" s="23"/>
      <c r="F6" s="39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38"/>
      <c r="D7" s="38"/>
      <c r="E7" s="38"/>
      <c r="F7" s="38"/>
      <c r="I7" s="16"/>
      <c r="J7" s="10"/>
      <c r="K7" s="4"/>
      <c r="L7" s="10"/>
    </row>
    <row r="8" spans="1:13" ht="44.25" customHeight="1" x14ac:dyDescent="0.25">
      <c r="A8" s="90" t="s">
        <v>7</v>
      </c>
      <c r="B8" s="92" t="s">
        <v>6</v>
      </c>
      <c r="C8" s="92" t="s">
        <v>8</v>
      </c>
      <c r="D8" s="85" t="s">
        <v>15</v>
      </c>
      <c r="E8" s="85" t="s">
        <v>16</v>
      </c>
      <c r="F8" s="85" t="s">
        <v>14</v>
      </c>
      <c r="G8" s="92" t="s">
        <v>12</v>
      </c>
      <c r="H8" s="100" t="s">
        <v>23</v>
      </c>
      <c r="I8" s="101"/>
      <c r="J8" s="96" t="s">
        <v>13</v>
      </c>
      <c r="K8" s="92" t="s">
        <v>10</v>
      </c>
      <c r="L8" s="92" t="s">
        <v>11</v>
      </c>
      <c r="M8" s="94" t="s">
        <v>9</v>
      </c>
    </row>
    <row r="9" spans="1:13" ht="26.25" customHeight="1" x14ac:dyDescent="0.25">
      <c r="A9" s="91"/>
      <c r="B9" s="93"/>
      <c r="C9" s="93"/>
      <c r="D9" s="86"/>
      <c r="E9" s="86"/>
      <c r="F9" s="86"/>
      <c r="G9" s="93"/>
      <c r="H9" s="17" t="s">
        <v>0</v>
      </c>
      <c r="I9" s="15" t="s">
        <v>1</v>
      </c>
      <c r="J9" s="97"/>
      <c r="K9" s="93"/>
      <c r="L9" s="93"/>
      <c r="M9" s="95"/>
    </row>
    <row r="10" spans="1:13" s="51" customFormat="1" ht="28.5" x14ac:dyDescent="0.25">
      <c r="A10" s="72">
        <v>1</v>
      </c>
      <c r="B10" s="54" t="s">
        <v>36</v>
      </c>
      <c r="C10" s="55" t="s">
        <v>41</v>
      </c>
      <c r="D10" s="55" t="s">
        <v>43</v>
      </c>
      <c r="E10" s="55"/>
      <c r="F10" s="55" t="s">
        <v>34</v>
      </c>
      <c r="G10" s="56" t="s">
        <v>33</v>
      </c>
      <c r="H10" s="57">
        <v>0</v>
      </c>
      <c r="I10" s="57">
        <v>9</v>
      </c>
      <c r="J10" s="58">
        <v>3</v>
      </c>
      <c r="K10" s="56" t="s">
        <v>4</v>
      </c>
      <c r="L10" s="56" t="s">
        <v>2</v>
      </c>
      <c r="M10" s="50"/>
    </row>
    <row r="11" spans="1:13" ht="28.5" x14ac:dyDescent="0.25">
      <c r="A11" s="73">
        <v>1</v>
      </c>
      <c r="B11" s="59"/>
      <c r="C11" s="60" t="s">
        <v>17</v>
      </c>
      <c r="D11" s="61" t="s">
        <v>29</v>
      </c>
      <c r="E11" s="59"/>
      <c r="F11" s="59"/>
      <c r="G11" s="59"/>
      <c r="H11" s="62">
        <v>0</v>
      </c>
      <c r="I11" s="62">
        <v>5</v>
      </c>
      <c r="J11" s="63">
        <v>2</v>
      </c>
      <c r="K11" s="64"/>
      <c r="L11" s="64" t="s">
        <v>3</v>
      </c>
      <c r="M11" s="24"/>
    </row>
    <row r="12" spans="1:13" ht="28.5" x14ac:dyDescent="0.25">
      <c r="A12" s="73">
        <v>1</v>
      </c>
      <c r="B12" s="24"/>
      <c r="C12" s="48" t="s">
        <v>17</v>
      </c>
      <c r="D12" s="49" t="s">
        <v>29</v>
      </c>
      <c r="E12" s="24"/>
      <c r="F12" s="24"/>
      <c r="G12" s="24"/>
      <c r="H12" s="25">
        <v>5</v>
      </c>
      <c r="I12" s="25">
        <v>0</v>
      </c>
      <c r="J12" s="26">
        <v>2</v>
      </c>
      <c r="K12" s="27"/>
      <c r="L12" s="27" t="s">
        <v>3</v>
      </c>
      <c r="M12" s="24"/>
    </row>
    <row r="13" spans="1:13" x14ac:dyDescent="0.25">
      <c r="A13" s="74"/>
      <c r="B13" s="29"/>
      <c r="C13" s="29"/>
      <c r="D13" s="29"/>
      <c r="E13" s="29"/>
      <c r="F13" s="29"/>
      <c r="G13" s="29"/>
      <c r="H13" s="30">
        <f>SUM(H10:H12)</f>
        <v>5</v>
      </c>
      <c r="I13" s="30">
        <f t="shared" ref="I13:J13" si="0">SUM(I10:I12)</f>
        <v>14</v>
      </c>
      <c r="J13" s="30">
        <f t="shared" si="0"/>
        <v>7</v>
      </c>
      <c r="K13" s="32"/>
      <c r="L13" s="32"/>
      <c r="M13" s="29"/>
    </row>
    <row r="14" spans="1:13" ht="25.5" x14ac:dyDescent="0.25">
      <c r="A14" s="74"/>
      <c r="B14" s="29"/>
      <c r="C14" s="29"/>
      <c r="D14" s="29"/>
      <c r="E14" s="29"/>
      <c r="F14" s="29"/>
      <c r="G14" s="40" t="s">
        <v>18</v>
      </c>
      <c r="H14" s="98">
        <f>SUM(H13:I13)</f>
        <v>19</v>
      </c>
      <c r="I14" s="99"/>
      <c r="J14" s="31"/>
      <c r="K14" s="32"/>
      <c r="L14" s="32"/>
      <c r="M14" s="29"/>
    </row>
    <row r="15" spans="1:13" s="51" customFormat="1" ht="28.5" x14ac:dyDescent="0.25">
      <c r="A15" s="75">
        <v>2</v>
      </c>
      <c r="B15" s="53" t="s">
        <v>38</v>
      </c>
      <c r="C15" s="53" t="s">
        <v>42</v>
      </c>
      <c r="D15" s="53" t="s">
        <v>44</v>
      </c>
      <c r="E15" s="53"/>
      <c r="F15" s="53" t="s">
        <v>34</v>
      </c>
      <c r="G15" s="65" t="s">
        <v>33</v>
      </c>
      <c r="H15" s="65">
        <v>0</v>
      </c>
      <c r="I15" s="65">
        <v>9</v>
      </c>
      <c r="J15" s="65">
        <v>3</v>
      </c>
      <c r="K15" s="65" t="s">
        <v>4</v>
      </c>
      <c r="L15" s="65" t="s">
        <v>2</v>
      </c>
      <c r="M15" s="52"/>
    </row>
    <row r="16" spans="1:13" ht="28.5" x14ac:dyDescent="0.25">
      <c r="A16" s="76">
        <v>2</v>
      </c>
      <c r="B16" s="80" t="s">
        <v>39</v>
      </c>
      <c r="C16" s="67" t="s">
        <v>30</v>
      </c>
      <c r="D16" s="68" t="s">
        <v>31</v>
      </c>
      <c r="E16" s="68"/>
      <c r="F16" s="53" t="s">
        <v>34</v>
      </c>
      <c r="G16" s="69" t="s">
        <v>33</v>
      </c>
      <c r="H16" s="66">
        <v>0</v>
      </c>
      <c r="I16" s="66">
        <v>0</v>
      </c>
      <c r="J16" s="70">
        <v>0</v>
      </c>
      <c r="K16" s="71" t="s">
        <v>26</v>
      </c>
      <c r="L16" s="71" t="s">
        <v>2</v>
      </c>
      <c r="M16" s="33"/>
    </row>
    <row r="17" spans="1:13" x14ac:dyDescent="0.25">
      <c r="A17" s="28"/>
      <c r="B17" s="29"/>
      <c r="C17" s="29"/>
      <c r="D17" s="29"/>
      <c r="E17" s="29"/>
      <c r="F17" s="29"/>
      <c r="G17" s="29"/>
      <c r="H17" s="30">
        <f>SUM(H15:H16)</f>
        <v>0</v>
      </c>
      <c r="I17" s="30">
        <f t="shared" ref="I17:J17" si="1">SUM(I15:I16)</f>
        <v>9</v>
      </c>
      <c r="J17" s="30">
        <f t="shared" si="1"/>
        <v>3</v>
      </c>
      <c r="K17" s="32"/>
      <c r="L17" s="32"/>
      <c r="M17" s="29"/>
    </row>
    <row r="18" spans="1:13" ht="25.5" x14ac:dyDescent="0.25">
      <c r="A18" s="28"/>
      <c r="B18" s="29"/>
      <c r="C18" s="29"/>
      <c r="D18" s="29"/>
      <c r="E18" s="29"/>
      <c r="F18" s="29"/>
      <c r="G18" s="40" t="s">
        <v>18</v>
      </c>
      <c r="H18" s="98">
        <f>SUM(H17:I17)</f>
        <v>9</v>
      </c>
      <c r="I18" s="99"/>
      <c r="J18" s="30"/>
      <c r="K18" s="32"/>
      <c r="L18" s="32"/>
      <c r="M18" s="29"/>
    </row>
  </sheetData>
  <mergeCells count="16">
    <mergeCell ref="H14:I14"/>
    <mergeCell ref="H18:I18"/>
    <mergeCell ref="F8:F9"/>
    <mergeCell ref="G8:G9"/>
    <mergeCell ref="H8:I8"/>
    <mergeCell ref="L1:M1"/>
    <mergeCell ref="E8:E9"/>
    <mergeCell ref="C2:C4"/>
    <mergeCell ref="A8:A9"/>
    <mergeCell ref="B8:B9"/>
    <mergeCell ref="C8:C9"/>
    <mergeCell ref="D8:D9"/>
    <mergeCell ref="M8:M9"/>
    <mergeCell ref="J8:J9"/>
    <mergeCell ref="K8:K9"/>
    <mergeCell ref="L8:L9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zoomScale="60" zoomScaleNormal="100" workbookViewId="0">
      <selection activeCell="G21" sqref="G2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6.5703125" style="14" customWidth="1"/>
    <col min="12" max="12" width="11.42578125" style="14" customWidth="1"/>
    <col min="13" max="13" width="15.28515625" style="4" customWidth="1"/>
  </cols>
  <sheetData>
    <row r="1" spans="1:13" ht="15.75" x14ac:dyDescent="0.25">
      <c r="B1" s="1"/>
      <c r="C1" s="22"/>
      <c r="D1" s="36" t="s">
        <v>40</v>
      </c>
      <c r="E1" s="36" t="s">
        <v>45</v>
      </c>
      <c r="F1" s="36"/>
      <c r="G1" s="36"/>
      <c r="H1" s="5"/>
      <c r="I1" s="5"/>
      <c r="J1" s="37" t="s">
        <v>5</v>
      </c>
      <c r="L1" s="84" t="s">
        <v>34</v>
      </c>
      <c r="M1" s="84"/>
    </row>
    <row r="2" spans="1:13" s="47" customFormat="1" x14ac:dyDescent="0.25">
      <c r="A2" s="46"/>
      <c r="B2" s="1"/>
      <c r="C2" s="87"/>
      <c r="D2" s="77" t="s">
        <v>28</v>
      </c>
      <c r="E2" s="42"/>
      <c r="F2" s="43"/>
      <c r="G2" s="44"/>
      <c r="H2" s="45"/>
      <c r="I2" s="45"/>
      <c r="J2" s="43"/>
      <c r="K2" s="43"/>
      <c r="L2" s="81"/>
      <c r="M2" s="7"/>
    </row>
    <row r="3" spans="1:13" x14ac:dyDescent="0.25">
      <c r="B3" s="1"/>
      <c r="C3" s="88"/>
      <c r="D3" s="78" t="s">
        <v>20</v>
      </c>
      <c r="E3" s="78" t="s">
        <v>24</v>
      </c>
      <c r="F3" s="34"/>
      <c r="G3" s="1"/>
      <c r="H3" s="5"/>
      <c r="I3" s="5"/>
      <c r="J3" s="41"/>
      <c r="K3" s="81"/>
      <c r="L3" s="81"/>
      <c r="M3" s="7"/>
    </row>
    <row r="4" spans="1:13" x14ac:dyDescent="0.25">
      <c r="B4" s="1"/>
      <c r="C4" s="89"/>
      <c r="D4" s="78" t="s">
        <v>21</v>
      </c>
      <c r="E4" s="79">
        <v>60</v>
      </c>
      <c r="F4" s="35"/>
      <c r="G4" s="1"/>
      <c r="H4" s="5"/>
      <c r="I4" s="20"/>
      <c r="K4" s="20"/>
      <c r="L4" s="18"/>
      <c r="M4" s="19" t="s">
        <v>27</v>
      </c>
    </row>
    <row r="5" spans="1:13" x14ac:dyDescent="0.25">
      <c r="B5" s="1"/>
      <c r="C5" s="83"/>
      <c r="D5" s="35" t="s">
        <v>22</v>
      </c>
      <c r="E5" s="35" t="s">
        <v>37</v>
      </c>
      <c r="F5" s="35"/>
      <c r="G5" s="1"/>
      <c r="H5" s="5"/>
      <c r="K5" s="20" t="s">
        <v>19</v>
      </c>
      <c r="L5" s="18"/>
      <c r="M5" s="19">
        <v>28</v>
      </c>
    </row>
    <row r="6" spans="1:13" x14ac:dyDescent="0.25">
      <c r="B6" s="1"/>
      <c r="C6" s="82"/>
      <c r="F6" s="39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38"/>
      <c r="D7" s="38"/>
      <c r="E7" s="38"/>
      <c r="F7" s="38"/>
      <c r="I7" s="16"/>
      <c r="J7" s="10"/>
      <c r="K7" s="4"/>
      <c r="L7" s="10"/>
    </row>
    <row r="8" spans="1:13" ht="44.25" customHeight="1" x14ac:dyDescent="0.25">
      <c r="A8" s="90" t="s">
        <v>7</v>
      </c>
      <c r="B8" s="92" t="s">
        <v>6</v>
      </c>
      <c r="C8" s="92" t="s">
        <v>8</v>
      </c>
      <c r="D8" s="85" t="s">
        <v>15</v>
      </c>
      <c r="E8" s="85" t="s">
        <v>16</v>
      </c>
      <c r="F8" s="85" t="s">
        <v>14</v>
      </c>
      <c r="G8" s="92" t="s">
        <v>12</v>
      </c>
      <c r="H8" s="100" t="s">
        <v>23</v>
      </c>
      <c r="I8" s="101"/>
      <c r="J8" s="96" t="s">
        <v>13</v>
      </c>
      <c r="K8" s="92" t="s">
        <v>10</v>
      </c>
      <c r="L8" s="92" t="s">
        <v>11</v>
      </c>
      <c r="M8" s="94" t="s">
        <v>9</v>
      </c>
    </row>
    <row r="9" spans="1:13" ht="26.25" customHeight="1" x14ac:dyDescent="0.25">
      <c r="A9" s="91"/>
      <c r="B9" s="93"/>
      <c r="C9" s="93"/>
      <c r="D9" s="86"/>
      <c r="E9" s="86"/>
      <c r="F9" s="86"/>
      <c r="G9" s="93"/>
      <c r="H9" s="17" t="s">
        <v>0</v>
      </c>
      <c r="I9" s="15" t="s">
        <v>1</v>
      </c>
      <c r="J9" s="97"/>
      <c r="K9" s="93"/>
      <c r="L9" s="93"/>
      <c r="M9" s="95"/>
    </row>
    <row r="10" spans="1:13" s="51" customFormat="1" ht="28.5" x14ac:dyDescent="0.25">
      <c r="A10" s="72">
        <v>1</v>
      </c>
      <c r="B10" s="54" t="s">
        <v>36</v>
      </c>
      <c r="C10" s="55" t="s">
        <v>41</v>
      </c>
      <c r="D10" s="55" t="s">
        <v>43</v>
      </c>
      <c r="E10" s="55"/>
      <c r="F10" s="55" t="s">
        <v>34</v>
      </c>
      <c r="G10" s="56" t="s">
        <v>33</v>
      </c>
      <c r="H10" s="57">
        <v>0</v>
      </c>
      <c r="I10" s="57">
        <v>9</v>
      </c>
      <c r="J10" s="58">
        <v>3</v>
      </c>
      <c r="K10" s="56" t="s">
        <v>4</v>
      </c>
      <c r="L10" s="56" t="s">
        <v>2</v>
      </c>
      <c r="M10" s="50"/>
    </row>
    <row r="11" spans="1:13" ht="28.5" x14ac:dyDescent="0.25">
      <c r="A11" s="73">
        <v>1</v>
      </c>
      <c r="B11" s="59"/>
      <c r="C11" s="60" t="s">
        <v>17</v>
      </c>
      <c r="D11" s="61" t="s">
        <v>29</v>
      </c>
      <c r="E11" s="59"/>
      <c r="F11" s="59"/>
      <c r="G11" s="59"/>
      <c r="H11" s="62">
        <v>0</v>
      </c>
      <c r="I11" s="62">
        <v>5</v>
      </c>
      <c r="J11" s="63">
        <v>2</v>
      </c>
      <c r="K11" s="64"/>
      <c r="L11" s="64" t="s">
        <v>3</v>
      </c>
      <c r="M11" s="24"/>
    </row>
    <row r="12" spans="1:13" ht="28.5" x14ac:dyDescent="0.25">
      <c r="A12" s="73">
        <v>1</v>
      </c>
      <c r="B12" s="24"/>
      <c r="C12" s="48" t="s">
        <v>17</v>
      </c>
      <c r="D12" s="49" t="s">
        <v>29</v>
      </c>
      <c r="E12" s="24"/>
      <c r="F12" s="24"/>
      <c r="G12" s="24"/>
      <c r="H12" s="25">
        <v>5</v>
      </c>
      <c r="I12" s="25">
        <v>0</v>
      </c>
      <c r="J12" s="26">
        <v>2</v>
      </c>
      <c r="K12" s="27"/>
      <c r="L12" s="27" t="s">
        <v>3</v>
      </c>
      <c r="M12" s="24"/>
    </row>
    <row r="13" spans="1:13" x14ac:dyDescent="0.25">
      <c r="A13" s="74"/>
      <c r="B13" s="29"/>
      <c r="C13" s="29"/>
      <c r="D13" s="29"/>
      <c r="E13" s="29"/>
      <c r="F13" s="29"/>
      <c r="G13" s="29"/>
      <c r="H13" s="30">
        <v>5</v>
      </c>
      <c r="I13" s="30">
        <v>14</v>
      </c>
      <c r="J13" s="30">
        <v>7</v>
      </c>
      <c r="K13" s="32"/>
      <c r="L13" s="32"/>
      <c r="M13" s="29"/>
    </row>
    <row r="14" spans="1:13" ht="25.5" x14ac:dyDescent="0.25">
      <c r="A14" s="74"/>
      <c r="B14" s="29"/>
      <c r="C14" s="29"/>
      <c r="D14" s="29"/>
      <c r="E14" s="29"/>
      <c r="F14" s="29"/>
      <c r="G14" s="40" t="s">
        <v>18</v>
      </c>
      <c r="H14" s="98">
        <v>19</v>
      </c>
      <c r="I14" s="99"/>
      <c r="J14" s="31"/>
      <c r="K14" s="32"/>
      <c r="L14" s="32"/>
      <c r="M14" s="29"/>
    </row>
    <row r="15" spans="1:13" s="51" customFormat="1" ht="28.5" x14ac:dyDescent="0.25">
      <c r="A15" s="75">
        <v>2</v>
      </c>
      <c r="B15" s="53" t="s">
        <v>38</v>
      </c>
      <c r="C15" s="53" t="s">
        <v>42</v>
      </c>
      <c r="D15" s="53" t="s">
        <v>44</v>
      </c>
      <c r="E15" s="53"/>
      <c r="F15" s="53" t="s">
        <v>34</v>
      </c>
      <c r="G15" s="65" t="s">
        <v>33</v>
      </c>
      <c r="H15" s="65">
        <v>0</v>
      </c>
      <c r="I15" s="65">
        <v>9</v>
      </c>
      <c r="J15" s="65">
        <v>3</v>
      </c>
      <c r="K15" s="65" t="s">
        <v>4</v>
      </c>
      <c r="L15" s="65" t="s">
        <v>2</v>
      </c>
      <c r="M15" s="52"/>
    </row>
    <row r="16" spans="1:13" ht="28.5" x14ac:dyDescent="0.25">
      <c r="A16" s="76">
        <v>2</v>
      </c>
      <c r="B16" s="80" t="s">
        <v>39</v>
      </c>
      <c r="C16" s="67" t="s">
        <v>30</v>
      </c>
      <c r="D16" s="68" t="s">
        <v>31</v>
      </c>
      <c r="E16" s="68"/>
      <c r="F16" s="53" t="s">
        <v>34</v>
      </c>
      <c r="G16" s="69" t="s">
        <v>33</v>
      </c>
      <c r="H16" s="66">
        <v>0</v>
      </c>
      <c r="I16" s="66">
        <v>0</v>
      </c>
      <c r="J16" s="70">
        <v>0</v>
      </c>
      <c r="K16" s="71" t="s">
        <v>26</v>
      </c>
      <c r="L16" s="71" t="s">
        <v>2</v>
      </c>
      <c r="M16" s="33"/>
    </row>
    <row r="17" spans="1:13" x14ac:dyDescent="0.25">
      <c r="A17" s="28"/>
      <c r="B17" s="29"/>
      <c r="C17" s="29"/>
      <c r="D17" s="29"/>
      <c r="E17" s="29"/>
      <c r="F17" s="29"/>
      <c r="G17" s="29"/>
      <c r="H17" s="30">
        <v>0</v>
      </c>
      <c r="I17" s="30">
        <v>9</v>
      </c>
      <c r="J17" s="30">
        <v>3</v>
      </c>
      <c r="K17" s="32"/>
      <c r="L17" s="32"/>
      <c r="M17" s="29"/>
    </row>
    <row r="18" spans="1:13" ht="25.5" x14ac:dyDescent="0.25">
      <c r="A18" s="28"/>
      <c r="B18" s="29"/>
      <c r="C18" s="29"/>
      <c r="D18" s="29"/>
      <c r="E18" s="29"/>
      <c r="F18" s="29"/>
      <c r="G18" s="40" t="s">
        <v>18</v>
      </c>
      <c r="H18" s="98">
        <v>9</v>
      </c>
      <c r="I18" s="99"/>
      <c r="J18" s="30"/>
      <c r="K18" s="32"/>
      <c r="L18" s="32"/>
      <c r="M18" s="29"/>
    </row>
    <row r="20" spans="1:13" x14ac:dyDescent="0.25">
      <c r="D20" s="4" t="s">
        <v>32</v>
      </c>
    </row>
  </sheetData>
  <mergeCells count="16">
    <mergeCell ref="H18:I18"/>
    <mergeCell ref="L1:M1"/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4:I1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Diszciplina utáni 2 félév KERMA</vt:lpstr>
      <vt:lpstr>Diszciplina utáni 2 félév PSZÜ</vt:lpstr>
      <vt:lpstr>'Diszciplina utáni 2 félév KERMA'!Nyomtatási_terület</vt:lpstr>
      <vt:lpstr>'Diszciplina utáni 2 félév PSZÜ'!Nyomtatási_terület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2022-07-01T07:35:59Z</cp:lastPrinted>
  <dcterms:created xsi:type="dcterms:W3CDTF">2016-09-01T14:49:18Z</dcterms:created>
  <dcterms:modified xsi:type="dcterms:W3CDTF">2022-08-04T14:58:02Z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