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TÉZMÉNYI TÁJÉKOZTATÓ 2022-2023\1_feltöltés\"/>
    </mc:Choice>
  </mc:AlternateContent>
  <bookViews>
    <workbookView xWindow="0" yWindow="0" windowWidth="28800" windowHeight="12576" firstSheet="1" activeTab="1"/>
  </bookViews>
  <sheets>
    <sheet name="Útmutató" sheetId="2" r:id="rId1"/>
    <sheet name="Tantárgyleírás" sheetId="1" r:id="rId2"/>
  </sheets>
  <definedNames>
    <definedName name="Bejegyzes">Útmutató!$B$9:$B$12</definedName>
    <definedName name="_xlnm.Print_Area" localSheetId="1">Tantárgyleírás!$A$1:$L$54</definedName>
    <definedName name="_xlnm.Print_Area" localSheetId="0">Útmutató!$A$1:$E$18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 i="1" l="1"/>
  <c r="I54" i="1" l="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5" i="1"/>
</calcChain>
</file>

<file path=xl/sharedStrings.xml><?xml version="1.0" encoding="utf-8"?>
<sst xmlns="http://schemas.openxmlformats.org/spreadsheetml/2006/main" count="602" uniqueCount="467">
  <si>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</si>
  <si>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</si>
  <si>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</si>
  <si>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</si>
  <si>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</si>
  <si>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</si>
  <si>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</si>
  <si>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</si>
  <si>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</si>
  <si>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</si>
  <si>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</si>
  <si>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</si>
  <si>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</si>
  <si>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</si>
  <si>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</si>
  <si>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</si>
  <si>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</si>
  <si>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</si>
  <si>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</si>
  <si>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</si>
  <si>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</si>
  <si>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</si>
  <si>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</si>
  <si>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</si>
  <si>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</si>
  <si>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</si>
  <si>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</si>
  <si>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</si>
  <si>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</si>
  <si>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</si>
  <si>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</si>
  <si>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</si>
  <si>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Zenekultúra</t>
  </si>
  <si>
    <t>Name of the programme: Music Culture BA</t>
  </si>
  <si>
    <t>Tantárgy kódja/
Course code</t>
  </si>
  <si>
    <t>Tantágy neve/
Course name</t>
  </si>
  <si>
    <t>Tantárgy angol  neve/
Course name in English</t>
  </si>
  <si>
    <t>Tantárgyleírás/Course description</t>
  </si>
  <si>
    <t>Angol nyelvű tantárgyleírás/
Course description in English</t>
  </si>
  <si>
    <t>A kialakítandó kompetenciák leírása/
Description of the competencies to be developed</t>
  </si>
  <si>
    <t>A kialakítandó kompetenciák angol nyelvű leírása/
Description of the competencies to be developed in English</t>
  </si>
  <si>
    <t>Félévi követelmény/
Requirement</t>
  </si>
  <si>
    <t>Félévi követelmény angol nyelven/
Requirement in English</t>
  </si>
  <si>
    <t>Az értékelés módja/
Method of evaluation</t>
  </si>
  <si>
    <t xml:space="preserve">Az értékelés módja angol nyelven/
Method of evaluation in English
</t>
  </si>
  <si>
    <t xml:space="preserve">2-5 kötelező, illetve ajánlott irodalom (szerző, cím, kiadás adatai (esetleg oldalak), ISBN)/
 2-5 required or recommended literature (author, title, publication details (possibly pages), ISBN 
</t>
  </si>
  <si>
    <t>BZE1151</t>
  </si>
  <si>
    <t>Zenetörténeti és zeneirodalmi ismeretek 1.</t>
  </si>
  <si>
    <t>Music history and literature 1.</t>
  </si>
  <si>
    <t>Az általános zenetörténet legfontosabb ismeretköreinek elsajátítása. Az egymást követő zenetörténeti korszakok vázlatos áttekintése az ókortól napjainkig. A zenével párhuzamosan az egyes korok legfontosabb történelmi eseményeinek, társadalmi változásainak, valamint képzőművészeti alkotásainak, építészetének, irodalmának felidézése. Bevezetés a zenei kutatómunka lehetséges elektronikus és hagyományos könyvtári forrásaiba, információ-bankjaiba.</t>
  </si>
  <si>
    <t xml:space="preserve">Tudás:
•  Átfogó ismeretekkel rendelkezik szakterülete főbb elméleti alapelveiről: zenetörténeti stíluskorszakokról és irányzatokról.
•  Alapvető ismeretekkel rendelkezik a zene és más művészeti ágak közötti kapcsolódási pontokról.
•  Tájékozott a zenekultúra területén végzendő kutatás, forrásgyűjtés alapjául szolgáló módszerekről, megvalósítási irányokról, lehetőségekről.
Képességek:
•  Képes a zenekultúra ismereteinek közvetítése során tudatos és kreatív munkára a különféle zenei és kulturális intézményekben.
•  Képes a szakmai elvárásoknak megfelelően alkalmazni zenei (zenetörténeti) tudását különböző intézményes keretek között is.
Attitűd:
A hallgató:
•  Kellő szakmai tudása révén értően viszonyul a különböző zenetörténeti korszakokban keletkezett alkotásokhoz.
•  Törekszik zenei, kulturális és művészetközvetítői ismeretei folyamatos megújítására.
Autonómia és felelősség:
A hallgató:
•  Felismeri művészetközvetítői tevékenységének társadalmi hatásait, megszerzett zenetörténeti ismereteit ennek szolgálatába állítja.
•  Elfogadja és hitelesen közvetíti a zenekultúra területén végzett tevékenységek társadalmi szerepét, értékeit.
•  A zenekultúra területén végzett tevékenységek szakmai értékrendszerében való jártassága révén zenei, kulturális és művészetközvetítői ismereteit magas szakmai szinten adja tovább.
</t>
  </si>
  <si>
    <t xml:space="preserve">
Prezentáció, zárthelyi dolgozat 50%-os teljesítése.
Kokllokvium típusa: szóbeli</t>
  </si>
  <si>
    <t>A PPT presentation, an in-class test with a minimum passing rate of 50%.
Type of assessment and evaluation: oral</t>
  </si>
  <si>
    <t xml:space="preserve">Kötelező:
•  Szabolcsi Bence: A zene története. 6. kiadás, Kossuth Kiadó, Budapest, 1999. ISBN: 9630940795
•  Mike Ádám: Let’s listen together! – Music literature and history in lower primary school. EFOP-3.4.3-16-2016-00018 „Tudásfejlesztés és –hasznosítás a Nyíregyházi Egyetemen” keretében fejlesztett elektronikus tananyag, 2018.
• 
Ajánlott:
•  Brockhaus-Riemann: Zenei lexikon I-III. Zeneműkiadó, 1983. ISBN 963-330-474-1
•  Kovács Sándor: Orfeusz Hangzó Zenetörténet 1-8. Nemzeti Kulturális Alap Zenei Kollégiuma ISBN 963-04-9469-8
•  SH Atlasz: Zene. Springer Hungarica, Budapest, 1994. ISBN 9637775633
</t>
  </si>
  <si>
    <t>BZE1152</t>
  </si>
  <si>
    <t>Szolfézs-zeneelmélet 1.</t>
  </si>
  <si>
    <t>Solfège – Music theory 1.</t>
  </si>
  <si>
    <t xml:space="preserve">Szolfézs és zeneelméleti készségek és tudás elsajátítása, kiemelt szerepet juttatva a relatív szolmizációnak. 
A leggyakoribb szakkifejezések, zeneelméleti, formai, harmóniai alapfogalmak. A zenei hang tulajdonságai, notáció, kulcsok, hangközök, hármashangzatok, hangsorok, hangnemek, hangrendszerek, kvintoszlop/kvintkör, ritmusok/ritmusképletek, ütemfajták, motívum, frázis, periódus, összhangzattani alapfogalmak és szerkesztésmódok.
Egy- és többszólamú éneklés, laprólolvasás, diktálás, memorizálás, transzponálás, lejegyzés, hallásgyakorlatok, ének-zongorás gyakorlatok. Gyermekdalok, népdalok. A népdalelemzés szempontjai. Kodály Zoltán pedagógiai művei. 
A kötelező irodalomban feltüntetett ének-zene tankönyvek zenei anyagának feldolgozása. 
</t>
  </si>
  <si>
    <t>Tudás:
A hallgató:
- átfogó ismeretekkel rendelkezik szakterülete főbb elméleti alapelveiről: a zenetörténeti stíluskorszakokról és irányzatokról, a fontosabb zenei műfajokról és alkotásokról, valamint az egyes stíluskorszakok zeneelméleti (elsősorban harmóniai és formai) jellegzetességeiről.
- Alapvető ismeretekkel rendelkezik – a zenei készségfejlesztésről, valamint a zenei interpretációs gyakorlatról szerzett tudása révén – a zenekultúra területén végzett gyakorlati jellegű tevékenységekről.
Képességek:
A hallgató:
- az elsajátított ismeretanyag birtokában képes azok gyakorlatban történő alkalmazására és átadására. 
- képes a szakmai elvárásoknak megfelelően alkalmazni zenei (ezen belül zeneelméleti, zenetörténeti, készségfejlesztési, interpretációs és zenei szervezői) tudását különböző intézményes keretek között is.
- a zenei készségfejlesztésről, valamint a zenei interpretációs gyakorlatról szerzett tudása révén képes a zenekultúra területén végzett gyakorlati (irányító, lebonyolító) jellegű tevékenységek magas szintű kivitelezésére.
Attitűd:
A hallgató:
- nyitott az új zenei ismeretekre, módszerekre, kreatív, dinamikus megvalósítási lehetőségekre.
- törekszik zenei, kulturális és művészetközvetítői ismeretei folyamatos megújítására.
Autonómia és felelősség:
A hallgató:
- szakmai orientációja kialakult: olyan zeneelméleti ismeretekkel, gyakorlati készségekkel rendelkezik, melyek révén közreműködhet közösségi és egyéni zenei események, produkciók létrejöttében, illetve annak elősegítésében.
- A zenekultúra területén végzett tevékenységek szakmai (elméleti és gyakorlati) értékrendszerében való jártassága révén zenei, kulturális és művészetközvetítői ismereteit magas szakmai szinten adja tovább</t>
  </si>
  <si>
    <t xml:space="preserve">Zárthelyi dolgozatok, írásbeli feladatok, zenei beszámolók, szóbeli beszámolók, folyamatos munka. </t>
  </si>
  <si>
    <t xml:space="preserve">In-class tests, written tasks, musical presentations, oral presentations, continuous work. </t>
  </si>
  <si>
    <t xml:space="preserve">Kötelező:
• Dr. Pintér-Keresztes Ildikó: Összhangzattan jegyzet. Bessenyei Könyvkiadó, Nyíregyháza, 2012. ISBN 978-615-5097-41-6 
• Ferencziné Ács Ildikó: Zeneelméleti alapismeretek. Bessenyei György Könyvkiadó, Nyíregyháza, 2005. E-learning formában a https://mooc.nye.hu/login/index.php internetes címen.
• Szabó Helga: Első énekeskönyvem az általános iskola ének-zene tagozatos I. osztálya számára. Oktatási Hivatal, 2013. ISBN 978-963-19-7411-9 
https://www.tankonyvkatalogus.hu/site/kiadvany/NT-11105_Z  
• Szabó Helga: Énekeskönyv az általános iskola ének-zene tagozatos 2. osztálya számára. Oktatási Hivatal, 2014. ISBN 978-963-19-7676-2 
https://www.tankonyvkatalogus.hu/site/kiadvany/NT-11205_Z 
• Tegzes György: Hétfokú olvasógyakorlatok I-II. Tankönyvkiadó, Budapest, 1991. ISBN 978-615-5097-41-6
• Zombola Péter: Ritmusgyakorlatok. Akkord Zenei Kiadó Kft., Budapest, 2015 ISBN 97909000525307 
Ajánlott:
Böhm László: Zenei műszótár. EMB, Budapest, 2000. ISMN 978-963-3307-61-8 
Kodály Zoltán: 15 kétszólamú énekgyakorlat. 29. kiadás. EMB, Budapest, 2012. ISMN 9790080036532 
</t>
  </si>
  <si>
    <t>BZE1105</t>
  </si>
  <si>
    <t xml:space="preserve">Vezénylési gyakorlat 1. </t>
  </si>
  <si>
    <t>Conducting practice 1.</t>
  </si>
  <si>
    <t>Alapozó vezényléstechnikai gyakorlatokon keresztül a mozdulatok alkalmassá tétele zenei folyamatok irányítására.
A helyes test- kar- és kéztartás kialakítása. A vezénylés technikája, az ütés mechanizmusa. Hangadás. Avizó fő ütemrészen. Egyszerű ütemfajták különböző karakterek szerint. A hang megszüntetésének egyszerűbb módjai (köröző mozdulat, ütés).</t>
  </si>
  <si>
    <t>The objective of the course is to introduce students to conducting practice and making movements suitable to direct musical processes. 
Connecting music and movement. Developing the proper body- and arm positions. The technique of conducting, the mechanism of beat. Full and heavy sections of the rhythm. Types of simple rhythm. Simple techniques of stopping a musical sound (circling, beat).</t>
  </si>
  <si>
    <t xml:space="preserve">Tudás:
Ismeri a kórusvezénylés alapvető technikai megoldásait. Érti a hang indításának és megszüntetésének ének- és vezényléstechnikai összefüggéseit.  
Képességek:
Képes a helyes test- kar- és kéztartás kialakítására. Készségszinten alkalmazza az ütés mechanizmusát, jól tájékozódik az egyszerű ütemfajtákban. Képes különböző karakterű, tempójú művekben fő ütemrészhez avizót adni, valamint a hangot köröző mozdulattal, ütéssel megszüntetni. Tud hangot adni.
Attitűd:
Értően viszonyul a kiadott kórusművekhez. Nyitott az új zenei és technikai elemek megvalósítási lehetőségeire. Fontos számára az igényes megformálás, stílusos előadásmód.
Döntéseiben szakmai önreflexióra és önkorrekcióra képes.
</t>
  </si>
  <si>
    <t xml:space="preserve">Knowledge:
Students know the basic technical skills of conducting choirs; they understand the conducting technique aspects of starting and finishing singing. 
Skills: 
They are able to master the proper postures of body, arm and hand. They skilfully apply the mechanism of stroke, have a proper knowledge in basic beat types. They are able to give signal to the main beat part of compoistions of different character and tempo; to finish sounds with circular movement or stroke. They are able to give initial note.  
Attitudes: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t>
  </si>
  <si>
    <t xml:space="preserve">Folyamatos készülés, gyakorlati munka, valamint a félév végi közös órán való előadói tevékenység. </t>
  </si>
  <si>
    <t>Continuous preparation, practical work, and performing in the joint class at the end of the semester.</t>
  </si>
  <si>
    <t>Kötelező:
- Bárdos Lajos: Kicsinyek Kórusa I-III. EMB, Budapest, 1951-1952. ISMN 9790080003305, 9790080003640, 9790080011898
- Szőnyi Erzsébet: 33 könnyű kórus. EMB Budapest, 1968. ISMN 9790080052983
- Kodály Zoltán: Bicinia Hungarica I-IV. EMB, Budapest, 1958- 1970. ISMN 9790080028056, 9790080028063, 9790080063361, 9790080028087 
- Párkai István: A kórusvezénylés alapjai. Veszprémi Egyetem, Veszprém, 1994. ISBN nélkül
Ajánlott:
- Reviczky Béla: Kórusok enciklopédiája. Gemini Kiadó, Budapest, 1997. ISBN: 963 8168 218</t>
  </si>
  <si>
    <t>BZE1153</t>
  </si>
  <si>
    <t>Énekkar 1.</t>
  </si>
  <si>
    <t>Choir 1.</t>
  </si>
  <si>
    <t xml:space="preserve">Az egyetemes és a magyar kórusirodalom – a cappella és hangszerkíséretes – műveinek széleskörű megismerése. Az előadói gyakorlatban elsősorban a stílusbeli jártasság kialakítása, a többszólamú előadói kultúrában való elmélyedés áll a fókuszban. Kiemelt figyelmet kapnak a kortárs kórusirodalom zeneművei mind a hallgatók zenei ismereteinek gyarapítása, az előadói tapasztalatok, valamint a művészi megvalósítás fejlesztése során. A kialakított repertoáron keresztül az egymásra figyelés, a zenei alkalmazkodásra való nevelés, a szocializációs folyamatok erősítése is teret kap. </t>
  </si>
  <si>
    <t>Extensive knowledge of the works of universal and Hungarian choral literature, both, the ones of a cappella and those with instrumental accompaniment. In the practice of performing, the main focus is on the development of stylistic proficiency and the deepening of the polyphonic performing culture. The music of contemporary choral literature is given special attention both in the enrichment of the students' musical knowledge, in the development of the performer's experience and in the artistic realization. Through the developed repertoire, attention to each other, education for musical adaptation, and the strengthening of socialization processes are also given space.</t>
  </si>
  <si>
    <t xml:space="preserve">Tudás:
A hallgató:
Ismeretekkel és tapasztalatokkal rendelkezik a kóruséneklés alapját képező énektechnikával, valamint a hazai és nemzetközi színtéren alkalmazott alapvető repertoárral. 
Tisztában van a kóruséletet érintő tevékenységek összességéről, szervezőmunkáról. 
Ismerettel rendelkezik a kórusvezénylési eszköztár technikai és zenei tartalmáról, olvassa és értelmezi azt.
Zenei interpretációs gyakorlata révén ismeretekkel rendelkezik a zenekultúra területén végzett gyakorlati tevékenységekről. 
- birtokában van a zenekultúra területét érintő információs és technikai források elérhetőségeinek a művészet közvetítése érdekében.
Képességek:
A hallgató:
- a zenei készségfejlesztésben, valamint az interpretációs tevékenysége   során szerzett ismeretei által képes a zenekultúra területét érintő   feladatok szervezését és lebonyolítását magas színvonalon ellátni. 
- információs- és technikai háttértudását hatékonyan alkalmazva képes a zenekultúra közvetítését megvalósítani.
- képes a zenekultúra közvetítéses során tudatos és kreatív munkára a különböző zenei és kulturális intézményekben.
- képes a szakmai elvárásoknak megfelelően alkalmazni a zenei tudását különböző intézményes keretek között is.
Attitűd:
A hallgató:
- kellő szakmai tudása révén értően viszonyul a különböző zenetörténeti korszakokban keletkezett alkotásokhoz. 
- kritikai megértéssel viszonyul a kortárs kompozíciókhoz, segíti bemutatási, megjelentetési lehetőségeiket.
- törekszik arra, hogy részt vegyen önálló vagy közös zenei produkciókban, azok szervezésében, lebonyolításában.
- nyitott az új zenei ismeretekre, módszerekre, kreatív, dinamikus megvalósítási lehetőségekre.
- kritikai hozzáállást érvényesít a zenekultúra területéhez tartozó szakmai kérdésekben.
Autonómia és felelősség:
Szakmai orientációja kialakult: olyan gyakorlati zenei készségekkel rendelkezik, melyek révén közreműködhet közösségi és egyéni zenei események, produkciók létrejöttében, illetve annak elősegítésében. Felismeri művészetközvetítői tevékenységének, valamint a zenélés közösségformáló erejének társadalmi hatásait.
Multikulturális megközelítésmód kialakításával kreatívan vesz részt a zenei és egyéb, kulturális jellegű projektekben.
A zenekultúra területén végzett tevékenységek szakmai (elméleti és gyakorlati) értékrendszerében való jártassága révén zenei, kulturális és művészetközvetítői ismereteit felelősségteljes szakmai szinten adja tovább.
- elfogadja és hitelesen közvetíti a zenekultúra területén végzett tevékenységek társadalmi szerepét, értékeit.
- a zenekultúra területén végzett tevékenységekre (szervező, irányító, szerkesztői, lebonyolító) önálló koncepciót alkot, mely által a zene közösségformáló értékeit hitelesen közvetíti.
</t>
  </si>
  <si>
    <t xml:space="preserve">Folyamatos készülés, beszámolók kamaraének formájában, koncerteken való részvétel. </t>
  </si>
  <si>
    <t xml:space="preserve">Continuous preparation, reports in the form of chamber singing, participation in concerts. </t>
  </si>
  <si>
    <t xml:space="preserve">Kötelező:
- https://kontrapunktmusic.com/?v=35b5282113b8
- https://www.emb.hu/hu/
- http://arsnovaeditio.hu/hun/index.html
- Kodály: Gyermek- és nőikarok. Editio Musica, Budapest. ISMN: 9790080067246
- Bartók: Gyermek- és nőikarok. Editio Musica Budapest ISMN: 9790080200353 (2021)
Ajánlott:
- Öt évszázad kórusa. Szerk.: Forrai Miklós. Editio Musica, Budapest, 1956. ISMN: 9790080010754 
- Ezer év kórusa. Szerk.: Forrai Miklós. Editio Musica, Budapest, 1977. ISMN: 9790080052723 
- Zengő csudaerdő. Kóruskönyv XX. századi magyar művekből. Vegyeskarok. Szerk.: Reviczky Béla Atheneum, Kalocsa, 2000. Kiadói szám: RÉT 008
- Tavaszi felhők (kortárs szerzők ifjúsági művei) szerk.: Dr. Mindszenty Zsuzsánna. KÓTA, Budapest. 
</t>
  </si>
  <si>
    <t>BZE1106</t>
  </si>
  <si>
    <t xml:space="preserve">Zongora 1. </t>
  </si>
  <si>
    <t>Obligatory piano 1.</t>
  </si>
  <si>
    <t xml:space="preserve">Helyes testtartás a zongoránál. A zongoraszéken való helyes ülés. A test megfelelő ellazulása játék előtt. Helyes kar-, csukló- és ujjtartás. A zongora mechanikájával való helyes fizikai együttműködés. A súlytechnika alapelemei és a megfelelő billentés az elvárt hang tekintetében. A hallgató kottaolvasási képességének megfelelő anyag.
A kezek függetlenítésének a fejlesztése, ritmikai és billentésbeli megkülönböztetéssel, két szólamú játékban A kamarazenélési képességek és a kottaolvasási (lapról olvasási) képességek kialakítása könnyű 4-kezes játék segítségével. 
</t>
  </si>
  <si>
    <t xml:space="preserve">Tudás:
A hallgató:
• tisztában van a zongora mint alap-hangszer, zenekultúra-közvetítő szerepével.
• alapfokon ismeri a zongora-partitúra felépítését.
• tájékozott a hangszer fizikai felépítéséről.
• Átfogó ismeretekkel rendelkezik szakterülete főbb elméleti alapelveiről: a zenetörténeti stíluskorszakokról és irányzatokról, a fontosabb zenei műfajokról és alkotásokról, valamint az egyes stíluskorszakok zeneelméleti (elsősorban harmóniai és formai) jellegzetességeiről.
• alapvető ismeretekkel rendelkezik - zenei (ezen belül zenetörténeti és művészettörténeti) tanulmányai eredményeként - a zene és más művészeti ágak közötti kapcsolódási pontokról.
- ismeretekkel rendelkezik a hangszeres zenei alkotó- és előadó- művészetet segítő tevékenységekről.
Képességek:
A hallgató:
• képes az órán megszerzett ismeretek kipróbálására, beépíteni a szemléletébe, mint jövőbeni zeneközvetítő szakember.
• képes reprodukálni a tanár által mutatott technikai elemeket a hangszeren. 
• képes a zenekultúra ismereteinek közvetítése során tudatos és kreatív munkára a különféle zenei és kulturális intézményekben.
• a zenei alkotásokról szerzett átfogó zenetörténeti ismeretei alapján képes a zenei és kulturális területen végzett feladatai magas szintű ellátására.
Attitűd:
A hallgató:
• meg van győződve a kötelező hangszeres tárgy (zongora) hasznosság róla későbbi zene-közvetítői kulturális munkában és a rajta megszerzett ismeretanyagot tudatosan használja.
• a hangszeres anyag napi szintű gyakorlását elkötelezettségnek éli meg.
• kellő szakmai tudása révén értően viszonyul a különböző zenetörténeti korszakokban keletkezett alkotásokhoz.
• törekszik arra, hogy részt vegyen önálló vagy közös zenei produkciókban, azok szervezésében, lebonyolításában.
Autonómiája és felelőssége:
A hallgató:
• szakmai orientációja kialakult: olyan zeneelméleti ismeretekkel, gyakorlati zenei készségekkel rendelkezik, melyek révén közreműködhet közösségi és egyéni zenei események, produkciók létrejöttében, illetve annak elősegítésében.
•  a zenekultúra területén végzett (szervező, irányító, szerkesztői és lebonyolító) tevékenységekre vonatkozóan önálló koncepciót alkot, mely által a zene közösségformáló értékeit hitelesen közvetíti.
</t>
  </si>
  <si>
    <t>Folyamatos készülés, gyakorlati munka, valamint a félév végi közös órai hangversenyen való előadói tevékenység.</t>
  </si>
  <si>
    <t>Continuous preparation, practical work, and performing in the joint class concert at the end of the semester.</t>
  </si>
  <si>
    <t xml:space="preserve">Kötelező:
• Zongoraiskola I. (Fantóné-Hernádiné-Komjáthiné-Máthéné-V.Inselt) (Editio Musica Z.5229) (ISBN: 9790080052297)
• Bartók Béla: Mikrokozmosz zongorára I. (EMB Z.125) javított kiadás (Bartók Péter) (ISBN: 6300155776)
• Bartók: Gyermekeknek I. (EMB. 20038) (ISBN: 20038)
• Anton Diabelli: Melodische Übungsstücke Op.149 (Peters)
• Weiner: Három kis 4-kezes darab, Op.36 (EMB, 1966) (ISBN: - )
Ajánlott:
• Alan Walker: Liszt Ferenc I. – A virtuóz évek, EMB, Budapest, 1984 ISMN: 9790080602188
• 2, Alan Walker: Liszt Ferenc II. – A weimari évek, EMB, Budapest, 1996 ISBN 963 330 717 1
• 3. Christoph Wolff: Johann Sebastian Bach – a tudós zeneszerző, Park kiadó, 2004. ISBN: 978963530870 
</t>
  </si>
  <si>
    <t>BZE1107</t>
  </si>
  <si>
    <t xml:space="preserve">Hangképzés 1. </t>
  </si>
  <si>
    <t>Voice Training 1.</t>
  </si>
  <si>
    <t xml:space="preserve">A helyes énektechnika megismerése. A beszéd és énekhang helyes képzéséhez kapcsolódó alapvető fiziológiai és fizikai ismeretek megszerzése. A helyes testtartás, légzés- és énektechnika elsajátítása. A hangindítás tudatos alkalmazása. A hangterjedelem bővítése, a levegőkapacitás növelése. </t>
  </si>
  <si>
    <t>Learning the proper singing technique. Acquisition of basic physiological and physical knowledge related to the correct training of speech and proper articulation of vocals. Mastering the correct posture, breathing and singing techniques. Conscious use of the sound start. Expanding of the ambitus, increasing the breathing capacity.</t>
  </si>
  <si>
    <t xml:space="preserve">Tudás:
A hallgató:
• Tisztában van a helyes énektechnikával, a beszéd és az énekhang helyes képzéséhez kapcsolódó ismeretekkel. 
•  Alapvető ismeretekkel rendelkezik a zenei interpretációs gyakorlatról szerzett tudása révén a zenekultúra területén végzett gyakorlati jellegű tevékenységekről. 
Képességek:
A hallgató:
• Képes az elsajátított helyes testtartás, légzés- és énektechnika alkalmazására. 
• Képes a szakmai elvárásoknak megfelelően alkalmazni zenei (ezen belül zeneelméleti, zenetörténeti, készségfejlesztési, interpretációs és zenei szervezői) tudását különböző intézményes keretek között is.
Attitűd:
A hallgató:
• Törekszik arra, hogy részt vegyen önálló vagy közös zenei produkcióban, azok szervezésében, lebonyolításában. 
• Nyitott az új ismeretek elsajátítására, elkötelezetten törekszik a legnagyobb mértékben kiművelni tudását.
Autonómia és felelősség:
A hallgató:
•  Szakmai orientációja kialakult: olyan zeneelméleti ismeretekkel, gyakorlati készségekkel rendelkezik, melyek révén közreműködhet közösségi és egyéni zenei események, produkciók létrejöttében, illetve annak elősegítésében. 
</t>
  </si>
  <si>
    <t xml:space="preserve">Folyamatos készülés, gyakorlati munka, valamint a félévközi és félév végi közös órán való előadói tevékenység. </t>
  </si>
  <si>
    <t>Continuous preparation, practical work, and performing activities during the mid-term and end-of-semester joint classes.</t>
  </si>
  <si>
    <t xml:space="preserve">Kötelező:
• Ádám Jenő: A dal mesterei I. EMB, Budapest, 1994. ISBN M080017517
• Kerényi Miklós György – Kerényiné Kéri Margit: Énekiskola I. EMB, Budapest, 1967. ISBN M080054246 
• Kerényi Miklós György: Az éneklés művészete és pedagógiája. Zeneműkiadó, Budapest, 1985. ISBN: 963-330-533-0
• Vaccai, Nicola: Metodo Practico. Editio Peters ISBN M014009281 
Ajánlott:
•  Szabó Antal: Hangegészségtan. Főiskolai jegyzet, Nyíregyháza, 1993. ISBN nélkül 
</t>
  </si>
  <si>
    <t>BZE1154</t>
  </si>
  <si>
    <t xml:space="preserve">Zenei informatika 1. </t>
  </si>
  <si>
    <t>Musical Computer Science 1.</t>
  </si>
  <si>
    <t xml:space="preserve">A hallgatók a kurzus keretében megismerkednek a Finale kottaszerkesztő program által kínált lehetőségekkel. Az elsajátítandó ismeretanyag a problémaközpontúság elvét követve az egyszerűbb kották reprodukálásától az összetettebb feladatok irányába mutat. A forrásdokumentumok által felszínre hozott ismeretek lépésről lépésre vezetik be a hallgatót a program főbb eszközeinek megismerésébe. </t>
  </si>
  <si>
    <t>Students will be introduced to the possibilities offered by the Finale sheet music editing program as part of the course. Following the principle of setting problems into the centre, the knowledge to be acquired points from the reproduction of simpler sheet music to more complex tasks. The knowledge brought to the surface by the source documents introduces the student step by step to the main tools of the program.</t>
  </si>
  <si>
    <t xml:space="preserve">Tudás:
A hallgató
• Ismeri a Finale kottaszerkesztő program strukturális sajátosságait.
• Ismeretekkel rendelkezik a hangszeres zenei alkotó- és előadóművészetet segítő tevékenységekről.
• Rendelkezik a zenei élethez kapcsolódó szervezési és a kulturális ismeretterjesztési tudással
• Szakterületének megfelelő, alapvető ismeretekkel rendelkezik az IKT eszközök használatáról
Képességek:
A hallgató
• Képes magas szinten használni a Finale kottaszerkesztő programot
• Képes a megszerzett ismeretek digitális környezetbe történő behelyezésére. Képes új IKT eszközöket használni munkája tervezési és kivitelezési szakaszában.
• Képes a zenei informatika tárgy ismereteinek közvetítése során tudatos és kreatív munkára
Attitűd:
A hallgató
• Kellő szakmai tudása révén értően viszonyul az újonnan megjelenő digitális eszközökhöz
• Törekszik arra, hogy részt vegyen zenei ismereteire támaszkodva közös produkciókban
Autonómia és felelősség:
• Szakmai orientációja kialakult: olyan speciális ismeretekkel rendelkezik, melyek révén közreműködhet közösségi és egyéni produkciókban.
</t>
  </si>
  <si>
    <t>Órai munka</t>
  </si>
  <si>
    <t>Course work</t>
  </si>
  <si>
    <t xml:space="preserve">Kötelező:
• Kocsis Tamás: Kocsis Tamás: Kottakészítés a Finale 2009 programmal, kezdők és haladók számára. Kocsis Tamás, Szombathely, 2009. ISBN 978 963 06 7653 3
• http://kota-grafika.hu/media/wysiwyg/Finale_2010_jdons_gai.pdf
• https://www.youtube.com/watch?v=Hd2CG86Ij4E
</t>
  </si>
  <si>
    <t>BZE1155</t>
  </si>
  <si>
    <t>Népzene</t>
  </si>
  <si>
    <t>Folk music</t>
  </si>
  <si>
    <t xml:space="preserve">A tantárgy bemutatja a magyar néphagyomány értékeit. Megismerteti a magyar népzene anyagát a használat és a táji, történeti tagolódás rendszerében. Rávilágít a népzene és a klasszikus zene kapcsolatára. </t>
  </si>
  <si>
    <t>The course presents the values of the Hungarian folk tradition. It introduces the material of Hungarian folk music in the system of use and the same of the dialect and historical division. It highlights the relationship between folk music and classical music.</t>
  </si>
  <si>
    <t xml:space="preserve">Tudása:
A hallgató:
- alapvető ismeretekkel rendelkezik a zenei élethez kapcsolódó szervezési és kulturális ismeretterjesztési tudással. 
- alapvető ismeretekkel rendelkezik a magyar néphagyomány értékeiről, anyagáról, valamint a népzene és a klasszikus zene kapcsolatáról.
Képességei:
A hallgató:
- tudatában van a népzene nemzetnevelő hatásának, és a nemzeti identitás erősítésére törekszik. 
- a népzenéről szerzett átfogó ismeretei alapján képes a zenei és kulturális területen végzett feladatai magas szintű ellátására. 
- Megszerzett tudása révén képes a zenekultúra területén végzett gyakorlati (irányító, lebonyolító) jellegű tevékenységek magas szintű kivitelezésére. 
Attitűdje:
A hallgató:
- nyitottan és kommunikatívan vesz részt zenei és más, művészetközvetítő jellegű projektek kialakításában. 
- törekszik arra, hogy megszerzett népzenei ismereteire támaszkodva más művészeti ágak szereplőivel, valamint más kulturális és gazdasági területek szakembereivel hatékonyan együttműködjön.
Autonómiája és felelőssége: 
A hallgató
- multikulturális megközelítésmód kialakításával kreatívan vesz részt a zenei és egyéb kulturális jellegű projektekben. 
- a zenekultúra területén végzett tevékenységek szakmai (elméleti és gyakorlati) értékrendszerében való jártassága révén zenei, kulturális és művészetközvetítői ismereteit magas szakmai szinten adja tovább. 
</t>
  </si>
  <si>
    <t xml:space="preserve">Választható témákból egy kiselőadás megtartása 
Zárthelyi dolgozat megírása </t>
  </si>
  <si>
    <t>Giving a presentation on optional topics. 
In-class test.</t>
  </si>
  <si>
    <t xml:space="preserve">Kötelező:
• Lükő Gábor: A magyar lélek formái. Pécs, 1987. ISBN: 963-01-7137-8
• Magyar Néprajz VI. Népzene, néptánc, népi játék. Akadémiai kiadó, Budapest, 1990.
• Magyar Népzene Tára VI-XII. Akadémiai Kiadó, Budapest, 1973-2011.
• Magyar Népzenei Antológia. Digitális összkiadás. Főszerk. Richter Pál. MTA BTK – FolkEurópa Kiadó, Budapest, 2013. ISBN 978 963 08 3285
• Paksa Katalin: Magyar népzenetörténet. Balassi Kiadó, Budapest, 2008 ISBN 978-963-506-727-5 
</t>
  </si>
  <si>
    <t>BZE1156</t>
  </si>
  <si>
    <t>Művészeti menedzsment és rendezvényszervezés</t>
  </si>
  <si>
    <t>Management and organization of artistic programs</t>
  </si>
  <si>
    <t xml:space="preserve">Az előadásokon és szemináriumokon a hallgatók a zenei előadó-művészeti, illetve a szólóművészi tevékenységgel kapcsolatos menedzsment elveit, szempontjait sajátítják el.
A hallgatók betekintést nyernek a komolyzenei piac működésébe, jogi hátterébe. Megismerkednek az előadó-művészet etikai szabályaival, a szerzői joggal. A piaci beilleszkedés érdekében pénzügyi és vállalkozási ismereteket szereznek. Ismerik a média világát és tudják alkalmazni a marketing fogalmait. A képzés gyakorlati tapasztalattal zárul. A zenei, összművészeti vagy multidiszciplináris produkció előkészítése, koordinálása és lebonyolítása szintén részét képezi az elsajátítandó anyagoknak. A marketing fogalmainak alkalmazása, a szervezési, menedzseri tevékenység, koncertek, fesztiválok szervezése. A tárgyhoz tartozó ismeretanyag segít megérteni a hazai és nemzetközi zeneipari piac működését. 
</t>
  </si>
  <si>
    <t xml:space="preserve">During the lectures and seminars, the students learn the principles and aspects of management related to the performing arts and solo activities.
Students will gain insight into the operation and legal background of the classical music market. They get acquainted with the ethical rules of performing arts, copyright. They gain financial and business knowledge to integrate into the market. They know the world of media and can apply the concepts of marketing. The training ends with practical experience. The preparation, coordination and conduct of a musical, artistic or multidisciplinary production are also part of the materials to be acquired. Application of marketing concepts, organization of activities, management activities, concerts, festivals. The knowledge of the subject helps to understand the operation of the domestic and international music industry market. 
</t>
  </si>
  <si>
    <t xml:space="preserve">Tudás:
A hallgató:
• átfogó ismeretekkel rendelkezik a zenekultúra szakterületének alapját jelentő folyamatokról és koncepciókról: a művészetközvetítés területén végzett szervező, irányító, szerkesztő és lebonyolító jellegű tevékenységről.
• rendelkezik a zenei élethez kapcsolódó szervezési és kulturális ismeretterjesztési tudással.
• tisztában van a zenekultúra területén végzett valamennyi tevékenységre vonatkozó etikai szabályokkal, szerzői joggal.
• ismeri a zenei információs rendszer intézményeit, valamint az európai térség zenei életét.
• speciális ismeretekkel rendelkezik a zenei előadó-művészeti tevékenységgel kapcsolatos menedzsment elveiről, szempontjairól és szerzői jogról. 
Képességek:
A hallgató:
• ismeretei alapján képes beilleszkedni a hazai és nemzetközi zeneipari piac folyamataiba.
• képes a zenei, összművészeti és multidiszciplináris produkciók előkészítésére, koordinálására, és lebonyolítására.
• képes átlátni a művészeti tevékenységekhez kötődő jogi, vállalkozási, marketing hátterét, és médiaplatformok szabályrendszerét.
• képes a zenekultúra ismereteinek közvetítése során alkotó és kreatív munkára a különféle zenei és kulturális intézményekben.
• képes a megszerzett elméleti tudásanyag annak alapján történő kezelésére, hogy az – a szerkesztői és szervezői tevékenysége során – elképzelései megvalósításában magas szinten legyen hasznosítható.
• képes a zenei és kulturális intézményeiben – különösen zenekarok, operaházak művészeti vezetőjeként a szakmai illetékességének megfelelő irányítási feladatokat végezni. 
Attitűd:
A hallgató:
• nyitottan és kommunikatívan vesz részt a zenei és más, művészetközvetítő jellegű projektek kialakításában.
• kritikai hozzáállást érvényesít a zenekultúra területéhez tartozó szakmai kérdésekben.
• tudatosan gondolkodik a zenekultúra területére vonatkozó valamennyi tevékenység társadalmi és közösségi vonatkozásairól.
• zenei és kulturális ismereteire támaszkodva más művészeti ágak szereplőivel, valamint más kulturális és gazdasági területek szakembereivel hatékony közreműködésre törekszik.
• képes érvényesíteni előadó-művészeti tevékenységének feltételrendszerére, megfelelő körülményeire vonatkozó önálló elvárásait; ennek érdekében hatékonyan, meggyőzően kommunikál. 
• nyitott saját előadó-művészeti tevékenységének szélesebb társadalmi körben történő megismertetésére.
Autonómia és felelősség:
A hallgató:
• törekszik előadó-művészeti produkciói célközönségének kiválasztására, a produkciók célközönséghez történő eljuttatására, a közönségnevelésben való részvételre.
• a zenekultúra területén végzett (szervező, irányító, szerkesztői és lebonyolító) tevékenységekre vonatkozóan önálló koncepciót alkot, mely által a zene közösségformáló értékeit hitelesen közvetíti.
• elfogadja és hitelesen közvetíti a zenekultúra területén végzett tevékenységek társadalmi szerepét, értékeit.
</t>
  </si>
  <si>
    <t xml:space="preserve">Knowledge:
The student:
• has a comprehensive knowledge of the processes and concepts that form the basis of the field of music culture: organizing, directing, editing and conducting activities in the field of art mediation.
• -has organizational and cultural dissemination skills related to music life.
• is aware of the ethical rules and copyright for all activities in the field of music culture.
• is familiar with the institutions of the music information system and the musical life of the European area.
• has a special knowledge of the principles, aspects, and copyright of management related to musical performing arts activities.
Skills:
The student
• Based on his/her knowledge, he/she is able to integrate into the processes of the domestic and international music industry market.
• is able to prepare, coordinate, and conduct musical, artistic, and multidisciplinary productions.
• is able to see the legal, business, marketing background and rules of media platforms related to artistic activities.
• is able to work creatively in various musical and cultural institutions to convey knowledge of music culture.
• is able to manage the acquired theoretical knowledge on the basis that it can be utilized at a high level in the realization of his/her ideas in his/her editing and organizing activities.
• is able to perform management tasks in his/her music and cultural institutions - especially as artistic directors of orchestras and opera houses - in accordance with his/her professional competence.
Attitude:
The student:
• participates openly and communicatively in the development of music and other art-mediated projects.
• takes a critical approach to professional issues in the field of music  culture.
• is consciously thinking about the social and community aspects of all activities in the field of music culture.
• relying on his/her musical and cultural knowledge, he/she seeks effective collaboration with actors from other arts and other cultural and economic fields.
• is able to enforce his/her independent expectations regarding the conditions and appropriate circumstances of his/her performing arts activities; to this end, it communicates effectively and convincingly.
• is open to making his/her own performing arts activities known to a wider audience.
Autonomy and responsibility:
The student:
• strives to select the target audience for his performing arts productions, to deliver the productions to the same, and to participate in educating the audience generally.
• forms an independent concept for the activities carried out in the field of music culture (organizing, directing, editing and conducting), through which the community-forming values of music are authentically conveyed.
• accepts and authentically conveys the social role and values of the activities in the field of music culture.
</t>
  </si>
  <si>
    <t>Egy zenei, összművészeti vagy multidiszciplináris produkció előkészítésének megírása. Kollokvium típusa: szóbeli</t>
  </si>
  <si>
    <t xml:space="preserve">Kötelező:
• Brabec, Jeffrey &amp; Brabec,, Todd (2011): Music, Money, and Success: The Insider's Guide to Making Money in the Music Industry. Schirmer Trade Books. EISBN: 978-0-85712-646-7
• Krasilovsky, M. William &amp; Schemel, Sidney (2007): This Business of Music: The Definitive Guide to the Business and Legal Issues of the Music Industry
• Lebrecht, Norman (2000): Művészek és menedzserek: avagy rekviem a komolyzenéért. Európa. ISBN: 978-963-076-704-0
Passman, Donald S.(2013): All You Need to Know About the Music Business, Simon and Schuster, New York. ISBN: 978-1-4516-3554-6
• Váradi Judit (2010). How to educate an audience to acquire a taste for classical music. Academic dissertation PhD, Jyväskylä. ISBN 978-951-39-3897-0
</t>
  </si>
  <si>
    <t>BZE1157</t>
  </si>
  <si>
    <t>Koncertpedagógia és zeneközvetítés</t>
  </si>
  <si>
    <t>Pedagogy of playing concerts and transmission of the music</t>
  </si>
  <si>
    <t xml:space="preserve">A hallgatók a tárgy elsajátítása során megismerkednek a koncertpedagógia eszközrendszerével, a zenei ismeretterjesztés folyamatával, elméleti módszertanával, gyakorlati alkalmazásával. Bemutatja a tanulás színtereit és annak speciális jellemzőit, a zenei kultúrára ható tényezőket. Az eredményes koncertpedagógiai tevékenység kialakításához megismeri a kommunikáció és marketing alapjait. </t>
  </si>
  <si>
    <t>During the acquisition of the subject, the students get acquainted with the tools of concert pedagogy, the process of disseminating musical knowledge, its theoretical methodology and practical application. It presents the arenas of learning and its special features, the factors influencing musical culture. The student learns the basics of communication and marketing in order to develop an effective concert pedagogical activity.</t>
  </si>
  <si>
    <t xml:space="preserve">Tudás:
Legyen felkészült és tudja gyakorlatban alkalmazni a koncertpedagógia eszközeit, módszereit.
Rendelkezik a zenei élethez kapcsolódó szervezési és kulturális ismeretterjesztési tudással.
Ismeretekkel rendelkezik a hangszeres zenei alkotó- és előadó-művészetet segítő tevékenységekről. 
Képességek:
A közönség figyelembevételével legyen képes a zenei ismeretterjesztés tevékenységének szervezésére, megvalósítására, programok kreatív szerkesztésére és előadására. 
Attitűd:
Törekszik zenei, kulturális és művészetközvetítői ismeretei folyamatos megújítására.
Nyitott az új zenei ismeretekre, módszerekre, kreatív, dinamikus megújulási lehetőségre.
Törekszik arra, hogy részt vegyen önálló vagy közös zenei produkciókban, azok szervezésében, lebonyolításában. 
Nyitottan és kommunikatívan vesz részt a zenei és más, művészetközvetítő jellegű projektek kialakításában.
Kritikai hozzáállást érvényesít a zenekultúra területéhez tartozó szakmai kérdésekben.
Tudatosan gondolkodik a zenekultúra területére vonatkozó valamennyi tevékenység társadalmi és közösségi vonatkozásairól.
Törekszik arra, hogy zenei és kulturális ismereteire támaszkodva más művészeti ágak szereplőivel, valamint más kulturális és gazdasági területek szakembereivel hatékony közreműködésre.
Nyitott saját előadó-művészeti tevékenységének szélesebb társadalmi körben történő megismertetésére. 
Autonómia és felelősség:
Törekszik előadó-művészeti produkciói célközönségének kiválasztására, a produkciók célközönséghez történő eljuttatására, a közönségnevelésben való részvételre.
Felismeri művészetközvetítői tevékenységének, valamint a zenélés közösségformáló erejének társadalmi hatásait.
A zenekultúra területén végzett (szervező, irányító, szerkesztői és lebonyolító) tevékenységekre vonatkozóan önálló koncepciót alkot, mely által a zene közösségformáló értékeit hitelesen közvetíti.
Elfogadja és hitelesen közvetíti a zenekultúra területén végzett tevékenységek társadalmi szerepét, értékeit.
</t>
  </si>
  <si>
    <t>A vizsgára bocsátás feltétele:
 A félév folyamán a hallgató feladata egy beadandó dolgozat elkészítése egy ifjúsági koncert megtervezéséről (program, szervezési feladatok, lebonyolítás formái)
Kollokviusm típusa: szóbeli</t>
  </si>
  <si>
    <t>Conditions for admission to the exam:
During the semester, the student is responsible for preparing an essay on the planning of a youth concert (program, organizational tasks, forms of conduct).
Type of exam: oral</t>
  </si>
  <si>
    <t xml:space="preserve">Kötelező:
•  Bernstein, Leonard (1974): Hangversenyek fiataloknak. Budapest, Zeneműkiadó. ISBN: 963-330-043-6 
•  Harnoncourt, Nikolas (1988): A beszédszerű zene. Utak egy új zeneértés felé. Budapest, Editio Musica. ISBN: 963-330-681-7 
•  Körmendy Zsolt (2015): Koncertpedagógia: a befogadóvá nevelés alternatív útja. Doktori disszertáció. Eötvös Loránd Tudományegyetem 
•  Open Ears – Open Minds, Listening and Understanding Music, szerk: Oliver Krämer, Isolda Malmberg (2016). Heibling, Insbruck. ISBN: 978-3-99035-383-7 
•  Váradi Judit (2010). How to educate an audience to acquire a taste for classical music. 
•  Academic dissertation PhD, Jyväskylä. ISBN 978-951-39-3897-0 
•  Váradi Judit (2015). Közönségnevelés, élmény-koncert-élmény beépítése a köznevelésbe 
•  in: Maticsák Sándor (szerk.) Tanulmányok a levelező és részismereti tanárképzés tantárgypedagógiai tartalmi megújításáért ének-zene, zenepedagógia, rajz- és vizuális kultúra. Szaktárnet. Debrecen Tanárképzési Központ. Debreceni Egyetemi Kiadó. ISBN 978-963-473-847-3 
</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</si>
  <si>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</si>
  <si>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</si>
  <si>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</si>
  <si>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</si>
  <si>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</si>
  <si>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</si>
  <si>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</si>
  <si>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</si>
  <si>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</si>
  <si>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Tanyiné dr. Kocsis Anikó, Iszály Ferenc Zalán: Digitális alkalmazások, 2018. https://mooc.nye.hu</t>
  </si>
  <si>
    <t>BZE1251</t>
  </si>
  <si>
    <t>Zenetörténeti és zeneirodalmi ismeretek 2.</t>
  </si>
  <si>
    <t>Music history and literature 2.</t>
  </si>
  <si>
    <t>A zene kezdete, valamint az ókori nagy zenekultúrák. A középkori európai zenetörténet kezdete, a gregorián kialakulása. A középkor egyházi zenéje – a gregorián ének. A középkor világi költészete és zenéje. A korai többszólamúság. A többszólamúság fejlődése – Ars antiqua, Ars nova. A reneszánsz kor társadalmi változásai, kultúrája és művészete. A reneszánsz általános stílusjegyei. A reneszánsz kor egyházi és világi vokális zenéje. A reneszánsz kor hangszeres zenéje. A reformáció zenéje. A reneszánsz nagy mesterei. Átmenet a barokk korba.</t>
  </si>
  <si>
    <t>The beginnings of music, musical culture in antique times in great civilisations. The beginning of medieval European music history, the formation of the Gregorian chant. Religious music in the Middle Ages - Gregorian chant. Secular poetry and music of the Middle Ages. Early polyphonic music. The development of the polyphony - Ars antiqua, Ars nova. The social changes, culture and art of the Renaissance. General style features of the Renaissance. Church and secular vocal music of the Renaissance. The instrumental music of the Renaissance. The music of the Reformation. The great masters of the Renaissance. The transition of musical taste from the Renaissance to Baroque music.</t>
  </si>
  <si>
    <t xml:space="preserve">Tudás:
A hallgató:
•  Átfogó ismeretekkel rendelkezik szakterülete főbb elméleti alapelveiről: az ókori zenekultúrákról, a középkori egyházi és világi zenéről, valamint a reneszánsz zenéről. 
•  Alapvető ismeretekkel rendelkezik a zene és más művészeti ágak közötti kapcsolódási pontokról.
•  Tájékozott a zenekultúra területén végzendő kutatás, forrásgyűjtés alapjául szolgáló módszerekről, megvalósítási irányokról, lehetőségekről.
Képességek:
•  Képes a zenekultúra ismereteinek közvetítése során tudatos és kreatív munkára a különféle zenei és kulturális intézményekben.
•  Képes a szakmai elvárásoknak megfelelően alkalmazni zenei (zenetörténeti) tudását különböző intézményes keretek között is.
Attitűd:
•  Kellő szakmai tudása révén értően viszonyul a különböző zenetörténeti korszakokban keletkezett alkotásokhoz.
•  Törekszik zenei, kulturális és művészetközvetítői ismeretei folyamatos megújítására.
Autonómia és felelősség:
•  Felismeri művészetközvetítői tevékenységének társadalmi hatásait, megszerzett zenetörténeti ismereteit ennek szolgálatába állítja. 
•  Elfogadja és hitelesen közvetíti a zenekultúra területén végzett tevékenységek társadalmi szerepét, értékeit.
•  A zenekultúra területén végzett tevékenységek szakmai értékrendszerében való jártassága révén zenei, kulturális és művészetközvetítői ismereteit magas szakmai szinten adja tovább. </t>
  </si>
  <si>
    <t xml:space="preserve">Prezentáció, zárthelyi dolgozat 50%-os teljesítése. 
Kollokvium típusa: szóbeli
</t>
  </si>
  <si>
    <t xml:space="preserve">A PPT presentation, an in-class test with a minimum passing rate of 50%.
Type of assessment and evaluation: oral
</t>
  </si>
  <si>
    <t xml:space="preserve">Kötelező:
•  Kelemen Imre: A zene története 1750-ig. Nemzeti Tankönyvkiadó, Budapest 1990. ISBN:963-18-8927-0
•  Dobszay László: A gregorián ének kézikönyve. EMB Zeneműkiadó Kft., 1994. ISMN: 9789633307700
•  P. Gülke: Szerzetesek, polgárok, trubadúrok. Zeneműkiadó, Budapest 1979. ISBN 963-330-302-8
•  H. M. Brown: A reneszánsz zenéje. Zeneműkiadó, Budapest, 1980. ISBN: 9633303370
Ajánlott:
•  Szabolcsi Bence: A zene története. 6. kiadás, Kossuth Kiadó Rt., 1999. ISBN: 9630940795
</t>
  </si>
  <si>
    <t>BZE1252</t>
  </si>
  <si>
    <t>Szolfézs-zeneelmélet 2.</t>
  </si>
  <si>
    <t>Solfège – Music theory 2.</t>
  </si>
  <si>
    <t xml:space="preserve">Szolfézs és zeneelméleti készségek és tudás elsajátítása, kiemelt szerepet juttatva a relatív szolmizációnak. 
Az ókori görög hangrendszerelmélet. A korai kereszténység zenéje és a bizánci egyház zenéje. A gregorián ének fogalma, eredete és sajátosságai (melizmatikus, neumatikus és szillabikus gregorián dallamok), a mise és a zsolozsma énekei, a tropus és a sequentia. A korai középkor elméletírói, Arezzói Guido munkássága, a hangjegyírás kialakulása. A korai többszólamúság kialakulása és típusai a IX-XII. században: a paralel organum, a szabad organum, a melizmás organum. A reneszánsz vokális zene dallamvilága, hangkészlete, modusai/hangnemei, harmóniái, zárlatai, metrumtípusai, lejegyzésmódjai, szerkesztésmódjai, imitációtípusai. Az ellenpont alapjai, a cantus firmus szerepe. Összhangzattani ismeretek: modális harmóniák; a domináns 7 és oldása. 
Egy- és többszólamú éneklés, laprólolvasás, diktálás, memorizálás, transzponálás, lejegyzés, hallásgyakorlatok, ének-zongorás gyakorlatok. Zeneelméleti ismeretek a gyakorlatban, elsősorban a gregorián és reneszánsz polifónia anyagából merítve. Népdalok, népdalelemzés. 
A kötelező irodalomban feltüntetett ének-zene tankönyvek zenei anyagának feldolgozása. 
</t>
  </si>
  <si>
    <t xml:space="preserve">Tudás:
A hallgató:
- átfogó ismeretekkel rendelkezik szakterülete főbb elméleti alapelveiről: a zenetörténeti stíluskorszakokról és irányzatokról, a fontosabb zenei műfajokról és alkotásokról, valamint az egyes stíluskorszakok zeneelméleti (elsősorban harmóniai és formai) jellegzetességeiről.
- Alapvető ismeretekkel rendelkezik – a zenei készségfejlesztésről, valamint a zenei interpretációs gyakorlatról szerzett tudása révén – a zenekultúra területén végzett gyakorlati jellegű tevékenységekről.
Képességek:
A hallgató:
- az elsajátított ismeretanyag birtokában képes azok gyakorlatban történő alkalmazására és átadására. 
- képes a szakmai elvárásoknak megfelelően alkalmazni zenei (ezen belül zeneelméleti, zenetörténeti, készségfejlesztési, interpretációs és zenei szervezői) tudását különböző intézményes keretek között is.
- a zenei készségfejlesztésről, valamint a zenei interpretációs gyakorlatról szerzett tudása révén képes a zenekultúra területén végzett gyakorlati (irányító, lebonyolító) jellegű tevékenységek magas szintű kivitelezésére.
Attitűd:
A hallgató:
- nyitott az új zenei ismeretekre, módszerekre, kreatív, dinamikus megvalósítási lehetőségekre.
- törekszik zenei, kulturális és művészetközvetítői ismeretei folyamatos megújítására.
Autonómia és felelősség:
A hallgató:
- szakmai orientációja kialakult: olyan zeneelméleti ismeretekkel, gyakorlati készségekkel rendelkezik, melyek révén közreműködhet közösségi és egyéni zenei események, produkciók létrejöttében, illetve annak elősegítésében.
- A zenekultúra területén végzett tevékenységek szakmai (elméleti és gyakorlati) értékrendszerében való jártassága révén zenei, kulturális és művészetközvetítői ismereteit magas szakmai szinten adja tovább. 
</t>
  </si>
  <si>
    <t xml:space="preserve">A vizsgára bocsátás feltétele: 
Zárthelyi dolgozatok, írásbeli feladatok, zenei beszámolók, szóbeli beszámolók, folyamatos munka. 
A kollokvium típusa: szóbeli 
</t>
  </si>
  <si>
    <t xml:space="preserve">Kötelező:
• Bárdos Lajos: Modális harmóniák. Zeneműkiadó, Budapest, 1979. ISBN 9633302943 
• Harmat Artúr: Ellenponttan. Zeneműkiadó Vállalat, 1958. ISBN nélkül 
• Jeppesen, Knud: Ellenpont – A klasszikus vokális polifónia tankönyve. Zeneműkiadó, Budapest, 1974. ISBN 9633306590 
• Szabó Helga: Ének-zene emelt szintű tankönyv az általános iskola 3. osztálya számára. Oktatási Hivatal, 2016. ISBN 978-963-19-7959-6 
https://www.tankonyvkatalogus.hu/site/kiadvany/NT-11305_Z
• Szabó Helga: Ének-zene emelt szintű tankönyv az általános iskola 5. osztálya számára. Oktatási Hivatal, 2013. ISBN 978-963-19-7571-0 
https://www.tankonyvkatalogus.hu/site/kiadvany/NT-11505_Z_T 
Ajánlott:
• Legányné Hegyi Erzsébet: Stílusismeret I. Nemzeti Tankönyvkiadó, Budapest, 1982 ISBN 9633303486 
• Michels, Ulrich: SH Atlasz / Zene. Springer Hungarica Kiadó Kf., Budapest, 1994. ISBN 9637775633 
</t>
  </si>
  <si>
    <t>BZE1205</t>
  </si>
  <si>
    <t xml:space="preserve">Vezénylési gyakorlat 2. </t>
  </si>
  <si>
    <t>Conducting practice 2.</t>
  </si>
  <si>
    <t>A tempó-, a karakter-, dinamika- és a formálás-irányítás eszközrendszerének elsajátítása. A különböző zenetörténeti korokhoz kapcsolódó műfaji és stilisztikai ismeretek alkalmazása a vezénylés során. Avizó teljes ütemrészen, súlytalan helyen. Avizó nem teljes ütemegységen. A ritmus érzékeltetése a vezénylő mozdulatokban (a nyújtott- és az éles ritmus változatai). Egyben ütött ütemek. Fokozatos tempóváltás és fokozatos dinamikai váltás vezénylése. A bal kéz önálló szerepe. Homofon madrigálok, villanellák, ballettók vezénylése. 2-3 szólamú népdalfeldolgozások.</t>
  </si>
  <si>
    <t>Mastering the repertoire of directing tempo, character, dynamism and execution. Application of generic and stylistic knowledge pertaining to different periods in music history in conducting.  
Avision at heavy and unstressed beats. Avision at incomplete sections of beat. Conveying rhythm in conducting movements (variations of elongated and sharp rhythm). Simultaneous beats. Conducting gradual tempo changes and dynamic changes. The individual role of the left hand. Conducting homophonous madrigals, villanellas, balettos. Folk song adaptations of 2-3 voices.</t>
  </si>
  <si>
    <t>Tudás:
Ismeri a teljes ütemrészen, súlytalan helyen történő avizó, valamint a nem teljes ütemegységen megvalósuló avizó technikai megoldásait. Érti az egyben ütött ütemek vezényléstechnikai mechanizmusát.  
Képességek:
Képes teljes ütemrészen, súlytalan helyen, valamint nem teljes ütemegységen avizót adni. Képes alkalmazni az egyben ütött ütemek mozdulatrendszerét, képes a nyújtott és éles ritmus érzékeltetésére a vezénylő mozdulatban. Alkalmazza a fokozatos tempó- és dinamikai váltást a vezénylésben. Képes a bal kezet önállóan vezetni.
Attitűd:
Értően viszonyul a kiadott kórusművekhez. Nyitott az új zenei és technikai elemek megvalósítási lehetőségeire. Fontos számára az igényes megformálás, stílusos előadásmód.
Döntéseiben szakmai önreflexióra és önkorrekcióra képes.</t>
  </si>
  <si>
    <t xml:space="preserve">Knowledge:
Students know the technical solutions of signaling at unstressed places in whole metre units and in non-whole metre units. They understand the conducting technical mechanism of metres in unified beats. 
Skills :
They are able to give signals at unstressed places in whole metre units and in non-whole metre units. They are able to use movement systems of metres in unified beats, to signal expanded and sharp rhythms in conducting movements. They are able to use gradual tempo and dynamism shift in conducting. They are able to lead left hand on their own. 
Attitudes :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t>
  </si>
  <si>
    <t>Kötelező:
 - Schola Cantorum I-XIII. Szerk. Fodor Ákos, EMB, Budapest, 1974-1976. ISMN 9790080072509-9790080079485 
- Kodály Zoltán: Gyermek- és nőikarok. EMB, Budapest, 1972. ISMN 9790080067246 
- Párkai István: A kórusvezénylés alapjai. Veszprémi Egyetem, Veszprém, 1994. ISBN nélkül
Ajánlott:
- Reviczky Béla: Kórusok enciklopédiája. Gemini Kiadó, Budapest, 1997. ISBN: 963 8168 218</t>
  </si>
  <si>
    <t>BZE1253</t>
  </si>
  <si>
    <t>Énekkar 2.</t>
  </si>
  <si>
    <t>Choir 2.</t>
  </si>
  <si>
    <t xml:space="preserve">Tudás:
A hallgató:
Ismeretekkel és tapasztalatokkal rendelkezik a kóruséneklés alapját képező énektechnikával, valamint a hazai és nemzetközi színtéren alkalmazott alapvető repertoárral.
Tisztában van a kóruséletet érintő tevékenységek összességéről, szervezőmunkáról.
Ismerettel rendelkezik a kórusvezénylési eszköztár technikai és zenei tartalmáról, olvassa és értelmezi azt.
Zenei interpretációs gyakorlata révén ismeretekkel rendelkezik a zenekultúra területén végzett gyakorlati tevékenységekről. 
- birtokában van a zenekultúra területét érintő információs és technikai források elérhetőségeinek a művészet közvetítése érdekében.
Képességek:
A hallgató:
• a zenei készségfejlesztésben, valamint az interpretációs tevékenysége során szerzett ismeretei által képes a zenekultúra területét érintő feladatok szervezését és lebonyolítását magas színvonalon ellátni. 
• információs- és technikai háttértudását hatékonyan alkalmazva képes a zenekultúra közvetítését megvalósítani.
• képes a zenekultúra közvetítéses során tudatos és kreatív munkára a különböző zenei és kulturális intézményekben.
• képes a szakmai elvárásoknak megfelelően alkalmazni a zenei tudását különböző intézményes keretek között is.
Attitűd:
A hallgató:
- kellő szakmai tudása révén értően viszonyul a különböző zenetörténeti korszakokban keletkezett alkotásokhoz. 
- kritikai megértéssel viszonyul a kortárs kompozíciókhoz, segíti bemutatási, megjelentetési lehetőségeiket.
- törekszik arra, hogy részt vegyen önálló vagy közös zenei produkciókban, azok szervezésében, lebonyolításában.
- nyitott az új zenei ismeretekre, módszerekre, kreatív, dinamikus megvalósítási lehetőségekre.
- kritikai hozzáállást érvényesít a zenekultúra területéhez tartozó szakmai kérdésekben.
Autonómia és felelősség:
Szakmai orientációja kialakult: olyan gyakorlati zenei készségekkel rendelkezik, melyek révén közreműködhet közösségi és egyéni zenei események, produkciók létrejöttében, illetve annak elősegítésében. Felismeri művészetközvetítői tevékenységének, valamint a zenélés közösségformáló erejének társadalmi hatásait. 
Multikulturális megközelítésmód kialakításával kreatívan vesz részt a zenei és egyéb, kulturális jellegű projektekben.
A zenekultúra területén végzett tevékenységek szakmai (elméleti és gyakorlati) értékrendszerében való jártassága révén zenei, kulturális és művészetközvetítői ismereteit felelősségteljes szakmai szinten adja tovább.
- elfogadja és hitelesen közvetíti a zenekultúra területén végzett tevékenységek társadalmi szerepét, értékeit.
- a zenekultúra területén végzett tevékenységekre (szervező, irányító, szerkesztői, lebonyolító) önálló koncepciót alkot, mely által a zene közösségformáló értékeit hitelesen közvetíti.
</t>
  </si>
  <si>
    <t>BZE1206</t>
  </si>
  <si>
    <t xml:space="preserve">Zongora 2. </t>
  </si>
  <si>
    <t>Obligatory piano 2.</t>
  </si>
  <si>
    <t xml:space="preserve">A BZE1106 ismeretanyagára építve, annak tudatosítása, automatizálása.
A kezek önállósításának továbbfejlesztése. Különböző artikulációk (legato-staccato) és a hozzájuk tartozó alapmozgás-formák kombinálása. Egy kézben kétféle artikuláció megvalósítása. A barokk és klasszikus zene artikulációs alapismeretei, egyszerű formáiban való tájékozottság. A könnyű romantikus zongoradarabok billentésmódja, a cantabile játék. Karakterdarabok karaktereire való fókuszálás. A zenei kifejezés továbbfeljesztése. A zengető pedál használatának az elmélyítése. Könnyű technikai és dallamos etűdök. Akkordikus kíséret. A pergő játékra való felkészülés. A kamarazenélési képességek és a kottaolvasási (lapról olvasási) képességek továbbfejlesztése könnyű 4-kezes darabok segítségével
</t>
  </si>
  <si>
    <t xml:space="preserve">Building on the knowledge of BZE1106, its awareness and automation.
Improving the independence of hands. A combination of different articulations (legato-staccato) and combinations of basic movement. forms of arms and fingers, associated to them. Implementing two types of articulation in one hand. Basics of articulation of baroque and classical music, knowledge in its simple forms. The basic touch of easy romantic piano pieces. The playing of cantabile. Focusing on forming of characters in character pieces. Further development of the musical expression. Deepening the use of the harmonic pedal. Easy technical and melodic etudes. Accordic accompaniment. Preparing the rapid playing. Improving of chamber music and sight reading skills with easy 4-hands pieces.
</t>
  </si>
  <si>
    <t xml:space="preserve">Tudás:
A hallgató:
• tisztában van a zongora mint alap-hangszer, zenekultúra-közvetítő szerepével,
• a társtantárgyak (szolfézs, zeneelmélet, összhangzattan) segítségével, egyre jobban kiismeri magát a zongora-partitúra olvasásában. 
• képes egyszerre két kézzel egyszerű zongorapartitúrákból lassú tempóban lapról olvasni.
• egyre jobban felismeri a hangszer akusztikai lehetőségeit.
• egyre széleskörűbb ismeretei vannak a zongoratechnika elemeiről.
• átfogó ismeretekkel rendelkezik szakterülete főbb elméleti alapelveiről: a zenetörténeti stíluskorszakokról és irányzatokról, a fontosabb zenei műfajokról és alkotásokról, valamint az egyes stíluskorszakok zeneelméleti (elsősorban harmóniai és formai) jellegzetességeiről.
• alapvető ismeretekkel rendelkezik - zenei (ezen belül zenetörténeti és művészettörténeti) tanulmányai eredményeként - a zene és más művészeti ágak közötti kapcsolódási pontokról.
• A növendék ismeretekkel rendelkezik a hangszeres zenei alkotó- és előadó-művészetet segítő tevékenységekről.
Képességek:
A hallgató:
• képes az órán megszerzett ismeretek kipróbálására, beépíteni a szemléletébe, mint jövőbeni zeneközvetítő szakember.
• képes reprodukálni a tanár által mutatott technikai elemeket a hangszeren. 
• képes a zenekultúra ismereteinek közvetítése során tudatos és kreatív munkára a különféle zenei és kulturális intézményekben.
• a zenei alkotásokról szerzett átfogó zenetörténeti ismeretei alapján képes a zenei és kulturális területen végzett feladatai magas szintű ellátására.
Attitűd:
A hallgató:
• Meg van győződve a kötelező hangszeres tárgy (zongora) hasznosságról a későbbi zene-közvetítői kulturális munkában és a rajta megszerzett ismeretanyagot tudatosan használja.
• A hangszeres anyag napi szintű gyakorlását elkötelezettségnek éli meg.
• kellő szakmai tudása révén értően viszonyul a különböző zenetörténeti korszakokban keletkezett alkotásokhoz.
• törekszik arra, hogy részt vegyen önálló vagy közös zenei produkciókban, azok szervezésében, lebonyolításában.
Autonómiája és felelőssége:
A hallgató:
• szakmai orientációja kialakult: olyan zeneelméleti ismeretekkel, gyakorlati zenei készségekkel rendelkezik, melyek révén közreműködhet közösségi és egyéni zenei események, produkciók létrejöttében, illetve annak elősegítésében.
• a zenekultúra területén végzett (szervező, irányító, szerkesztői és lebonyolító) tevékenységekre vonatkozóan önálló koncepciót alkot, mely által a zene közösségformáló értékeit hitelesen közvetíti.
</t>
  </si>
  <si>
    <t xml:space="preserve">Kötelező: 
• Zongoraiskola II. (Fantóné-Hernádiné-Komjáthiné-Máthéné-V.Inselt) (Editio Musica Z.5229) (ISBN: 9790080052297)
• Bartók Béla: Mikrokozmosz zongorára II. (EMB Z.126) javított kiadás
• (Bartók Péter) (ISBN: 6300155825)
• Bartók: Gyermekeknek I. (EMB. 20038) (ISBN: 20038)
• Bartók: Gyermekeknek II. (Urtext)(EMB.20039)(ISBN: 20039)
• Bartók: Kezdők Zongoramuzsikája (EMB, Z.989)
• Diabelli: Melodische Übungsstücke Op.149 (edition Peters)
• (EP.2442)
• Weiner: Három kis 4-kezes darab, Op.36 (EMB, 1966) (ISBN: - )
Ajánlott:
• Alan Walker: Liszt Ferenc I. – A virtuóz évek, EMB, Budapest, 1984 ISMN: 9790080602188
• 2, Alan Walker: Liszt Ferenc II. – A weimari évek, EMB, Budapest, 1996
• ISBN 963 330 717 1
• 3. Christoph Wolff: Johann Sebastian Bach – a tudós zeneszerző, Park kiadó, 2004. ISBN: 9789635308705 </t>
  </si>
  <si>
    <t>BZE1207</t>
  </si>
  <si>
    <t xml:space="preserve">Hangképzés 2. </t>
  </si>
  <si>
    <t>Voice Training 2.</t>
  </si>
  <si>
    <t xml:space="preserve">Az elsajátított helyes testtartás, légzés- és énektechnika alkalmazása. A hangterjedelem további bővítése, a levegőkapacitás növelése. A hallgató hangi adottságainak megfelelő, önálló hallgatói munka során is végezhető beéneklő gyakorlatsor alkotása és használata. </t>
  </si>
  <si>
    <t>Applying the acquired correct posture, breathing and singing techniques. Further expansion of the range of voice, increase of air capacity. The creation and use of a series of singing exercises (warming ups) that can be done during independent student work in accordance with the student's vocal abilities.</t>
  </si>
  <si>
    <t xml:space="preserve">Tudás:
A hallgató:
• Tisztában van az alapvető énektechnikai megoldásokkal. Ismeri saját énekhangi adottságait. 
Képességek:
A hallgató:
• Képes alkalmazni a megtanult énektechnikát a különböző stílusú zeneművekben. 
• Képes hangterjedelme megőrzésére és további bővítésére. 
• Képes a számára összeállított beéneklő gyakorlatsor önálló használatára. 
Attitűd: 
• Igénye van megszerzett tudása bővítésére, fontosnak tartja folyamatos fejlődését. 
Autonómia és felelősség:
• Önellenőrzésre, önálló gyakorlásra képes. </t>
  </si>
  <si>
    <t>Folyamatos készülés, gyakorlati munka, valamint a félév közi és félév végi közös órán való előadói tevékenység.</t>
  </si>
  <si>
    <t xml:space="preserve">Kötelező:
• Ádám Jenő: A dal mesterei II. EMB, Budapest, 1995 ISBN M080021101 
• Kerényi Miklós György – Kerényiné Kéri Margit: Énekiskola II. EMB, Budapest, 1968. ISBN M080056622 
• Kerényi Miklós György: Az éneklés művészete és pedagógiája. Zeneműkiadó, Budapest, 1985. ISBN: 963-330-533-0
• Szabolcsi Bence: A művész és közönsége. Zeneműkiadó, Budapest, 1964. ISBN nélkül 
• Vaccai, Nicola: Metodo Practico. Editio Peters ISBN M014009281 
Ajánlott: 
• Frank Oszkár: A romantikus zene műhelytitkai. Schubert dalok. Akkord Zenei Kiadó, Budapest, 1994. ISBN 9789638523532
• Szamosi Lajos: A szabad éneklés útja. Relaxa Kft., Budapest, 1990. ISBN 963-441-199-1 
</t>
  </si>
  <si>
    <t>BZE1254</t>
  </si>
  <si>
    <t xml:space="preserve">Zenei informatika 2. </t>
  </si>
  <si>
    <t>Musical Computer Science 2.</t>
  </si>
  <si>
    <t xml:space="preserve">A hallgatók a kurzus keretében haladó szinten ismerkednek meg a Finale kottaszerkesztő program által kínált lehetőségekkel. Az elsajátítandó ismeretanyag a problémaközpontúság elvét követve van felépítve, törekedve arra, hogy valós projekteket valósítsanak meg a hallgatók a kurzus keretében. A kották reprodukálása a Zenei Informatika 1. kurzus összetett feladataira épül. A forrásdokumentumok által felszínre hozott ismeretek haladó szintű tudást biztosítanak a hallgatóknak. </t>
  </si>
  <si>
    <t xml:space="preserve">Students will be introduced to the opportunities offered by the Finale sheet music editing program at an advanced level within the course.
The knowledge to be acquired is structured according to the principle of problem-orientation, striving for students to implement real projects within the course. The reproduction of the scores is based on the complex tasks of the 1st course of Music Informatics. The knowledge brought to the surface by the source documents provides students with an advanced level of knowledge.
</t>
  </si>
  <si>
    <t xml:space="preserve">Tudás:
A hallgató
• Ismeri a Finale kottaszerkesztő program speciális lehetőségeit.
• Szakterületének megfelelő, alapvető ismeretekkel rendelkezik az IKT eszközök használatáról
Képességek:
A hallgató
• Képes magas szinten használni a Finale kottaszerkesztő programot
• Képes a megszerzett ismeretek digitális környezetbe történő behelyezésére. 
• Képes új IKT eszközöket használni munkája tervezési és kivitelezési szakaszában.
• Képes a zenei informatika tárgy ismereteinek közvetítése során tudatos és kreatív munkára
• Képes speciális problémákat megoldani a kottaszerkesztő program segítségével.
Attitűd:
A hallgató
• Kellő szakmai tudása révén értően viszonyul az újonnan megjelenő digitális eszközökhöz
• Törekszik arra, hogy részt vegyen zenei ismereteire támaszkodva közös produkciókban
Autonómia és felelősség:
• Szakmai orientációja kialakult: olyan speciális ismeretekkel rendelkezik, melyek révén közreműködhet közösségi és egyéni produkciókban.
</t>
  </si>
  <si>
    <t>• Kocsis Tamás: Kocsis Tamás: Kottakészítés a Finale 2009 programmal, kezdők és haladók számára. Kocsis Tamás, Szombathely, 2009. ISBN 978 963 06 7653 3
• http://kota-grafika.hu/media/wysiwyg/Finale_2010_jdons_gai.pdf
• https://www.youtube.com/watch?v=Hd2CG86Ij4E</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</si>
  <si>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</si>
  <si>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</si>
  <si>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</si>
  <si>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</si>
  <si>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</si>
  <si>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</si>
  <si>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</si>
  <si>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</si>
  <si>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</si>
  <si>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BZE2260</t>
  </si>
  <si>
    <t>Kórushangképzés</t>
  </si>
  <si>
    <t>Choral Voice Training</t>
  </si>
  <si>
    <t>A beéneklés és hangképzés szerepének, fontosságának felismerése és gyakorlati megvalósítása. 
Az énekhang keletkezésének folyamata, a hangadás mechanizmusa. Hangzóképzés, hangzóformálás. Ambitusnövelés, dinamika és többszólamúság. Beéneklő gyakorlatok rendszerbe állítása a mit – miért – hogyan elv alapján. A beéneklő gyakorlatok irányítása. A hangképzés módozatai kóruspróbákon (ifjúsági és gyermekkórusok), illetve ének-zene órákon.</t>
  </si>
  <si>
    <t>The practical execution of the importance of warming-up singing and producing sounds in the appropriate way. 
The mechanism of producing singing voice, the mechanism of emitting sounds. Producing and forming sounds. Extending compass, dynamic, and polyphony. 
Systematizing warm-up exercises on the basis of the principle what – why – how. Directing warm-up singing. Modes of articulation at choir rehearsals (children and youth choirs) and at music classes.</t>
  </si>
  <si>
    <t>Tudás:
Ismeretekkel rendelkezik a kóruséneklés alapjául szolgáló énektechnikáról. Ismeri a hangadás mechanizmusát, tisztában van a hangzóképzés, hangzóformálás alapvető tudnivalóival. 
Alapvető ismeretekkel rendelkezik azokról a zenepedagógiai módszerekről, melyekkel a tanulók személyiségét az életkori sajátosságok figyelembevételével fejleszteni tudja.
Képességek:
Képes énekkari próbához gyakorlatsort összeállítani a mit – miért – hogyan elv alapján. Megtervezi és irányítja a beéneklő gyakorlatokat. 
Attitűd:
Nyitott a technikai elemek megvalósítási lehetőségeire. Fontos számára az igényes bemutatás és megvalósítás. Tudatosan tervez. Nyitott a kreatív, dinamikus megvalósítási lehetőségekre. Fontos számára az éneklési tevékenységhez kapcsolódó egészségtudatos szemlélet kialakítása, megerősítése. 
Autonómia és felelősség:
Vezényléstechnikai és énektechnikai tudása birtokában olyan eszközrendszerrel, gyakorlati készségekkel rendelkezik, mely révén közreműködhet kórus beénekeltetésében. Önállóan végzi a tervezést és megvalósítást.</t>
  </si>
  <si>
    <t xml:space="preserve">Knowledge:
Students have knowledge about the singing technique that serves as a basis of  choral singing. They know the mechanism of signalling, the basic knowledge of articulation. 
The student is in possession of basic knowledge of music pedagogy methods to be used in the personality development of students, taking into consideration their age characteristics. 
Skills: 
They are able to construct a set of exercises for choral rehearsal on the basis of the "what-why-how" principle. They plan and guide warming up exercises. 
Attitudes: 
They are open to practical implementations of new technical elements. Professional presentation and realisation are important for them. They consiously plan their activities. They are open to creative and dynamic possibilities. The sense of health conscious approach, its formation and consolidation are important for them. 
Autonomy and responsibility:
In possession of their skills in conducting techniques and singing techniques they possess abilities that help contribute to warm up a choir. They plan and execute on their own. 
 </t>
  </si>
  <si>
    <t>Zárthelyi dolgozat, 2 házi dolgozat, valamint beéneklő gyakorlatsorok összeállítása és irányítása heti rendszerességgel.</t>
  </si>
  <si>
    <t xml:space="preserve">In-class test, 2 take-home essays, compiling and directing warm-up singings from week to week. </t>
  </si>
  <si>
    <t>Kötelező:
- Bruckner Adrienn: Énekelni jól ! Kodály Intézet, Kecskemét, 1999. ISBN: 963 7295 208
- Ferencziné Ács Ildikó: Hangképzés az iskolában. Bessenyei György Könyvkiadó, Nyíregyháza, 1997. ISBN 963 9130 036
- Kardos Pál: Kórusnevelés, kórushangzás. Zeneműkiadó, Budapest, 1981. ISBN 963 330 360 5
- Ferencziné Ács Ildikó: (Be)éneklési készségfejlesztés. In: Szaktárnet-könyvek 8. Ének-zene, zenepedagógia, rajz- és vizuális kultúra. Sorozatszerkesztő: Maticsák Sándor. Debreceni Egyetem Tanárképzési Központ - Nyíregyházi Főiskola. 2015. pp. 37-72. ISBN 978 963 473 847-3
- Bruckner Adrienn: Egy kis technika, Zeneakadémia 2019. p. 170. ISBN 978-963-7295-43-0</t>
  </si>
  <si>
    <t>BZE2261</t>
  </si>
  <si>
    <t>Zenei rendezvényszervezési gyakorlat</t>
  </si>
  <si>
    <t>Practice of organizing musical programs</t>
  </si>
  <si>
    <t>A hallgatók a tárgy elsajátítása során a zenei rendezvényszervezés elméleti óráin elsajátított módszertant és eszközrendszert alkalmazzák intézményes keretek között. A gyakorlati helyszíneken a hospitálások, megfigyelések mellett két kulturális (zenei, összművészeti vagy multidiszciplináris) rendezvény/projekt szervezésében és teljes körű lebonyolításában vesznek részt a hallgatók.</t>
  </si>
  <si>
    <t>During the acquisition of the subject, the students apply the methodology and tools acquired during the theoretical lessons of organizing musical events within an institutional framework. In addition to the hospitals and observations at the practical sites, the students take part in the organization and full-scale organization of two cultural events (musical, artistic or multidisciplinary).</t>
  </si>
  <si>
    <t xml:space="preserve">Tudás:
A hallgató:
• átfogó ismeretekkel rendelkezik a zenekultúra szakterületének alapját jelentő folyamatokról és koncepciókról: a művészetközvetítés területén végzett szervező, irányító, szerkesztő és lebonyolító jellegű tevékenységről.
• rendelkezik a zenei élethez kapcsolódó szervezési és kulturális ismeretterjesztési tudással.
• tisztában van a zenekultúra területén végzett valamennyi tevékenységre vonatkozó etikai szabályokkal, szerzői joggal.
• ismeri a zenei információs rendszer intézményeit, valamint az európai térség zenei életét.
• speciális ismeretekkel rendelkezik a zenei előadó-művészeti tevékenységgel kapcsolatos menedzsment elveiről, szempontjairól és szerzői jogról. 
Képességek:
A hallgató:
• a hallgató ismeretei alapján képes beilleszkedni a hazai és nemzetközi zeneipari piac folyamataiba.
• képes a zenei, összművészeti és multidiszciplináris produkciók előkészítésére, koordinálására, és lebonyolítására.
• képes átlátni a művészeti tevékenységekhez kötődő jogi, vállalkozási, marketing hátterét, és médiaplatformok szabályrendszerét.
• képes a zenekultúra ismereteinek közvetítése során alkotó és kreatív munkára a különféle zenei és kulturális intézményekben.
• képes a megszerzett elméleti tudásanyag annak alapján történő kezelésére, hogy az – a szerkesztői és szervezői tevékenysége során – elképzelései megvalósításában magas szinten legyen hasznosítható.
• képes a zenei és kulturális intézményeiben – különösen zenekarok, operaházak művészeti vezetőjeként a szakmai illetékességének megfelelő irányítási feladatokat végezni.
Attitűd:
A hallgató:
• nyitottan és kommunikatívan vesz részt a zenei és más, művészetközvetítő jellegű projektek kialakításában.
• kritikai hozzáállást érvényesít a zenekultúra területéhez tartozó szakmai kérdésekben.
• tudatosan gondolkodik a zenekultúra területére vonatkozó valamennyi tevékenység társadalmi és közösségi vonatkozásairól.
• törekszik arra, hogy zenei és kulturális ismereteire támaszkodva más művészeti ágak szereplőivel, valamint más kulturális és gazdasági területek szakembereivel hatékony közreműködésre.
• képes érvényesíteni előadó-művészeti tevékenységének feltételrendszerére, megfelelő körülményeire vonatkozó önálló elvárásait; ennek érdekében hatékonyan, meggyőzően kommunikál.
• nyitott saját előadó-művészeti tevékenységének szélesebb társadalmi körben történő megismertetésére. 
Autonómia és felelősség:
A hallgató:
• törekszik előadó-művészeti produkciói célközönségének kiválasztására, a produkciók célközönséghez történő eljuttatására, a közönségnevelésben való részvételre.
• a zenekultúra területén végzett (szervező, irányító, szerkesztői és lebonyolító) tevékenységekre vonatkozóan önálló koncepciót alkot, mely által a zene közösségformáló értékeit hitelesen közvetíti.
• elfogadja és hitelesen közvetíti a zenekultúra területén végzett tevékenységek társadalmi szerepét, értékeit.
</t>
  </si>
  <si>
    <t>A hallgató a gyakorlat során a hospitálási és gyakorlati tevékenységeiről naplót vezet, dokumentálja a projektek szervezési, koordinálási és megvalósítási folyamatait. Ennek részét képezi a feladatkörök és marketing műveletek rögzítése (plakátok, médiaeszközök, információs-ismeretterjesztési anyagok archiválása). A gyakorlati jegy minősítése magában foglalja a befogadó intézmény reflexióit, visszajelzéséit a hallgató munkájáról.</t>
  </si>
  <si>
    <t>During the internship, the student keeps a diary of his/her hospitalization and practical activities, and documents the processes of organizing, coordinating and implementing projects. This includes the recording of responsibilities and marketing operations (archiving of posters, media tools, information dissemination materials). The qualification of the practical mark includes the reflections and feedback of the host institution on the student's work.</t>
  </si>
  <si>
    <t xml:space="preserve">Kötelező:
• Brabec, Jeffrey &amp; Brabec,, Todd (2011): Music, Money, and Success: The Insider's Guide to Making Money in the Music Industry. Schirmer Trade Books. EISBN: 978-0-85712-646-7
• Krasilovsky, M. William &amp; Schemel, Sidney (2007): This Business of Music: The Definitive Guide to the Business and Legal Issues of the Music Industry
• Lebrecht, Norman (2000): Művészek és menedzserek: avagy rekviem a komolyzenéért. Európa. ISBN: 978-963-076-704-0
• Passman, Donald S.(2013): All You Need to Know About the Music Business, Simon and Schuster, New York. ISBN: 978-1-4516-3554-6
• Váradi Judit (2010). How to educate an audience to acquire a taste for classical music. Academic dissertation PhD, Jyväskylä. ISBN 978-951-39-3897-0
</t>
  </si>
  <si>
    <t>BZE2251</t>
  </si>
  <si>
    <t>Konzultációval kísért külső szakmai művészeti gyakorlat</t>
  </si>
  <si>
    <t>Rehearsal and performance practice and placement with one to one couching</t>
  </si>
  <si>
    <t xml:space="preserve">Külső helyszínen szervezett, konzultációval kísért szakmai gyakorlat. Részvétel egy nemzetközi porondon szereplő énekkar munkájában, a teljes munkafolyamat végigvezetése, a szólampróbáktól a koncertszituációig. Lehetőséggel személyes konzultációra, korrepetálásra a karvezető vagy szólamvezető segítségével. </t>
  </si>
  <si>
    <t>Professional practice and placement. Taking part in the everyday work of an international standard choir. (part rehearsal, joint rehearsals, stage rehearsals, concerts.)  Organised practice with consultations. Possibility for one to one coaching.</t>
  </si>
  <si>
    <t xml:space="preserve">Tudás: Szakterületének megfelelően biztos az énektechnikája, valamint kottaolvasásban, stílusban, karakterben, ritmusban, intonációban, hangzásba való beilleszkedésben jártasságot mutat.
Képesség:  
Képes a megszerzett ismeretek alapján igazodni a kórus hangzásához, intonációban, tempóban, hangerőben, stílusban, karakterben idomul a körülötte éneklők egységéhez.                            
Attitűdje:
Kellő szakmai tudása révén értően viszonyul az újonnan megjelenő dallami, ritmikai, stiláris kihívásokhoz. Nem esik túlzásba, mindig keresi a helyét és megfelelő szerepét az egységben.
Magaviseletével példát mutat a hatékony munkavégzés terén.                   
Autonómiája és felelőssége: Felismeri a művészetközvetítő tevékenységének, valamint a zenélés közösségformáló erejének társadalmi hatásait.                       
</t>
  </si>
  <si>
    <t xml:space="preserve">"Knowledge:
Students have knowledge about the singing technique that serves as a basis of  choral singing. They have knowledge in sight reading, styles, different characters, rhythm, intonation, and balance.
Skills:
Students have skills in how to fit to the sound of the group, how to fit in he group in intonation, rhythm, tempo, balance, charachter.  
Attitudes:
Based on their knowledge students are prepared to meet new challenges in melodic, rhytmic, stylistic way. Never go wrong in exaggerating, never try to shine out from the group, always try to find the most effective and usefule role in the group. The behavior of the singer should be exemplary.                                                             
Autonomy and responsibility: Students recognize the social effects of their artistic activities and the community-forming power of music."
</t>
  </si>
  <si>
    <t>A kórus próbáin és koncertjein való részvétel.</t>
  </si>
  <si>
    <t>• Kodály Zoltán: Vegyeskarok. Editio Musica, Budapest, 1972. ISMN: 9790080067253
• Öt évszázad kórusa. Szerk.: Forrai Miklós. Editio Musica, Budapest, 1956. ISMN: 9790080010754
• Ezer év kórusa. Szerk.: Forrai Miklós. Editio Musica, Budapest, 1977. ISMN: 9790080052723
• John Rutter: Madrigals and Partsongs, Oxford University Press
• John Rutter: Sacred Choruses, Oxford University Press</t>
  </si>
  <si>
    <t>BZE1161</t>
  </si>
  <si>
    <t>Zenetörténeti és zeneirodalmi ismeretek 3.</t>
  </si>
  <si>
    <t>Music history and literature 3.</t>
  </si>
  <si>
    <t xml:space="preserve">A barokk kor zenéjének általános sajátosságai. A barokk kor társadalmi, kulturális háttere, elmélyülés a társművészetekben. A korai barokk énekes és hangszeres zenéje. A középső barokk énekes és hangszeres zenéje. A késői barokk olasz és francia mesterei. A barokk zene jellegzetes műfajai. J. S. Bach élete és munkássága. G. F. Händel élete és munkássága. </t>
  </si>
  <si>
    <t>General features of Baroque music. The social and cultural background of the Baroque age, immersion in the co-arts. The vocal and instrumental music of the early Baroque. The vocal and instrumental music of the Middle Baroque. French and Italian masters of the late Baroque. Typical genres of baroque music. The life and work of J. S. Bach. The life and work of G. F. Händel.</t>
  </si>
  <si>
    <t>Tudás:
•  Átfogó ismeretekkel rendelkezik szakterülete főbb elméleti alapelveiről: a barokk kor zenéjéről, zeneszerzőiről, jellegzetes műfajairól.
•  Alapvető ismeretekkel rendelkezik a zene és más művészeti ágak közötti kapcsolódási pontokról.
•  Tájékozott a zenekultúra területén végzendő kutatás, forrásgyűjtés alapjául szolgáló módszerekről, megvalósítási irányokról, lehetőségekről.
Képességek:
•  Képes a zenekultúra ismereteinek közvetítése során tudatos és kreatív munkára a különféle zenei és kulturális intézményekben.
•  Képes a szakmai elvárásoknak megfelelően alkalmazni zenei (zenetörténeti) tudását különböző intézményes keretek között is.
Attitűd:
•  Kellő szakmai tudása révén értően viszonyul a különböző zenetörténeti korszakokban keletkezett alkotásokhoz.
•  Törekszik zenei, kulturális és művészetközvetítői ismeretei folyamatos megújítására.
Autonómia és felelősség:
•  Felismeri művészetközvetítői tevékenységének társadalmi hatásait, megszerzett zenetörténeti ismereteit ennek szolgálatába állítja. 
•  Elfogadja és hitelesen közvetíti a zenekultúra területén végzett tevékenységek társadalmi szerepét, értékeit.
•  A zenekultúra területén végzett tevékenységek szakmai értékrendszerében való jártassága révén zenei, kulturális és művészetközvetítői ismereteit magas szakmai szinten adja tovább</t>
  </si>
  <si>
    <t>Prezentáció, zárthelyi dolgozat 50%-os teljesítése. 
Kollokvium típusa: szóbeli</t>
  </si>
  <si>
    <t>Kötelező:
• Kelemen Imre: A zene története 1750-ig. Nemzeti Tankönyvkiadó, Budapest, 1990. ISBN:963-18-8927-0
• Claude V. Palisca: Barokk zene. Zeneműkiadó Vállalat Budapest, 1976. ISBN 963-330-126-2
Ajánlott:
•  Szabolcsi Bence: A zene története. 6. kiadás, Kossuth Kiadó Rt., 1999. ISBN: 9630940795
•  Robert Donington: A barokk zene előadásmódja. Zeneműkiadó Budapest, 1978 ISBN 963-330-251-x
•  Christoph Wolff: Johann Sebastian Bach, a tudós zeneszerző. Park könyvkiadó 2004. ISBN 963-530-639-3, 9-789635-306398</t>
  </si>
  <si>
    <t>BZE1162</t>
  </si>
  <si>
    <t>Szolfézs-zeneelmélet 3.</t>
  </si>
  <si>
    <t>Solfège – Music theory 3.</t>
  </si>
  <si>
    <t xml:space="preserve">Szolfézs és zeneelméleti készségek és tudás elsajátítása, kiemelt szerepet juttatva a relatív szolmizációnak. 
Kisformák: motívum, frázis, periódus, zenei mondat, Schönberg-féle zenei mondat, bar-forma, egy-, két- és háromtagú forma. Nagyformák: barokk rondóforma, barokk szonátaforma. Barokk polifónia: invenció, fúga. Basso ostinato-típusok, téma variációkkal. Összhangzattan: akkordfűzések hármashangzatokkal és fordításaikkal, zárlattípusok. Basso continuo-játék.
Egy- és többszólamú éneklés, lapról olvasás, diktálás, memorizálás, transzponálás, lejegyzés, hallásgyakorlatok, ének-zongorás gyakorlatok. Zeneelméleti ismeretek a gyakorlatban a barokk zeneirodalom anyagából merítve. 
A kötelező irodalomban feltüntetett ének-zene tankönyvek zenei anyagának feldolgozása. 
</t>
  </si>
  <si>
    <t xml:space="preserve">Tudás:
A hallgató:
- átfogó ismeretekkel rendelkezik szakterülete főbb elméleti alapelveiről: a zenetörténeti stíluskorszakokról és irányzatokról, a fontosabb zenei műfajokról és alkotásokról, valamint az egyes stíluskorszakok zeneelméleti (elsősorban harmóniai és formai) jellegzetességeiről.
- alapvető ismeretekkel rendelkezik – a zenei készségfejlesztésről, valamint a zenei interpretációs gyakorlatról szerzett tudása révén – a zenekultúra területén végzett gyakorlati jellegű tevékenységekről.
Képességek:
A hallgató:
- az elsajátított barokk ismeretanyag birtokában képes a stílusjegyek értelmezésére, azok gyakorlatban történő alkalmazására és átadására. 
- képes a szakmai elvárásoknak megfelelően alkalmazni zenei (ezen belül zeneelméleti, zenetörténeti, készségfejlesztési, interpretációs és zenei szervezői) tudását különböző intézményes keretek között is.
- a zenei készségfejlesztésről, valamint a zenei interpretációs gyakorlatról szerzett tudása révén képes a zenekultúra területén végzett gyakorlati (irányító, lebonyolító) jellegű tevékenységek magas szintű kivitelezésére.
Attitűd:
A hallgató:
- nyitott az új zenei ismeretekre, módszerekre, kreatív, dinamikus megvalósítási lehetőségekre.
- törekszik zenei, kulturális és művészetközvetítői ismeretei folyamatos megújítására.
Autonómia és felelősség:
A hallgató:
- szakmai orientációja kialakult: olyan zeneelméleti ismeretekkel, gyakorlati készségekkel rendelkezik, melyek révén közreműködhet közösségi és egyéni zenei események, produkciók létrejöttében, illetve annak elősegítésében.
- a zenekultúra területén végzett tevékenységek szakmai (elméleti és gyakorlati) értékrendszerében való jártassága révén zenei, kulturális és művészetközvetítői ismereteit magas szakmai szinten adja tovább.
</t>
  </si>
  <si>
    <t xml:space="preserve">Kötelező:
• Frank Oszkár: Hangzó zeneelmélet. Rózsavölgyi és Társa, Budapest, 2008. ISBN 9789638623867 
• Frank Oszkár: Formák, műfajok a barokk és klasszikus zenében. Budapest, 1996. ISBN nélkül 
• Bertalotti: 56 solfeggio. EMB, Budapest, 2007. ISBN 9790080004944 
• Dobszay László – Szabó Helga: Ének-zene 6. Emelt szintű tankönyv az általános iskola 6. osztálya számára. Oktatási Hivatal, 2017. ISBN 978-963-19-7994-7 
https://www.tankonyvkatalogus.hu/site/kiadvany/NT-11605_Z 
• Szabó Helga: Ének-zene emelt szintű tankönyv az általános iskola 4. osztálya számára. Oktatási Hivatal, 2017. ISBN 978-963-19-7993-0 
https://www.tankonyvkatalogus.hu/site/kiadvany/NT-11405_Z
Ajánlott:
• Dobszay László: A hangok világa VI. Bevezetés a zeneirodalomba III. EMB, Budapest, 2004. ISBN 6459 
• Gárdonyi Zoltán: J. S. Bach ellenpont-művészetének alapjai. Zeneműkiadó, Budapest, 1967. ISBN nélkül 
• Gárdonyi Zoltán: J. S. Bach kánon- és fúgaszerkesztő művészete. Zeneműkiadó, Budapest, 1972. ISBN nélkül 
• Győrffy István: Összhangzattani kalauz a Bach-korálokhoz. Tárogató Kiadó, Budapest, 1994. ISBN 963-8491-30-2 
• Legányné Hegyi Erzsébet: Stílusismeret II. EMB, Budapest, 1985. ISBN 9633305098 
• Sulyok Imre (szerk.) J. S. Bach: Négyszólamú korálfeldolgozások. EMB, Budapest, 2009. ISMN 9790080121368 
</t>
  </si>
  <si>
    <t>BZE1115</t>
  </si>
  <si>
    <t xml:space="preserve">Vezénylési gyakorlat 3. </t>
  </si>
  <si>
    <t>Conducting practice 3.</t>
  </si>
  <si>
    <t>A vezényléstechnikai tudás továbbfejlesztése, alkalmassá tétele különféle zenei folyamatok élményszerű tolmácsolására. A tempó-, a karakter-, dinamika- és a formálás-irányítás eszközrendszerének fejlesztése. A különböző zenetörténeti korokhoz kapcsolódó műfaji és stilisztikai ismeretek alkalmazása a vezénylés során. Váltakozó ütemek, rövidebb terjedelmű parlando, rubato előadásmódú, különböző tempójú és karakterű szakaszokat tartalmazó zeneművek elsajátítása. Átmenet nélküli tempó- és dinamikai váltás. Az ötös és hatos ütem. Szemelvények a barokk és kortárs zeneirodalomból.</t>
  </si>
  <si>
    <t xml:space="preserve">Enlarging and developing the repertoire of directing tempo, character, dynamism and execution, and rendering it suitable to interpret musical processes in a professional way. Application of generic and stylistic knowledge pertaining to different periods in music history in conducting.
Altering metres, parlando of shorter length. Getting to know works of rubato interpretation and of different tempo. Changes in tempo and dynamics without transition. Beat five and six. Samples from Baroque and contemporary works. </t>
  </si>
  <si>
    <t>Tudás:
Ismeri a parlando, rubato előadásmód technikai megoldásait. Érti az ötös és hatos ütem szerkezeti felépítését. 
Képességek:
Képes váltakozó ütemeket, rövidebb terjedelmű parlando, rubato előadásmódú, különböző tempójú és karakterű szakaszokat tartalmazó zeneműveket irányítani. Képes alkalmazni az átmenet nélküli tempó- és dinamikai váltást a vezénylésben. Képes ötös és hatos ütemben vezényelni.
Attitűd:
Értően viszonyul a kiadott kórusművekhez. Nyitott az új zenei és technikai elemek megvalósítási lehetőségeire. Fontos számára az igényes megformálás, stílusos előadásmód.
Döntéseiben szakmai önreflexióra és önkorrekcióra képes.</t>
  </si>
  <si>
    <t xml:space="preserve">Knowledge:
Students know the technical solutions of parlando and rubato style performance. They understand the structure of five and six beats. 
Skills: 
They are able to conduct compositions containing units of alternating rhythm, in parlando and rubato style performance, periods with different tempo and dynamics. They are able to apply the change of tempo and dynamics without transition in conduction.They are able to conduct in five and six beats. 
Attitudes: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t>
  </si>
  <si>
    <t xml:space="preserve">Kötelező: 
- Mohayné Katanics Mária: Válogatás Kodály kórusműveiből. Flaccus, Budapest, 2019. ISBN: 9786155278525 
- Párkai István: A kórusvezénylés alapjai. Veszprémi Egyetem, Veszprém, 1994. ISBN nélkül 
Ajánlott: 
- Reviczky Béla: Kórusok enciklopédiája. Gemini Kiadó, Budapest, 1997. ISBN: 963 8168 218
- Bárdos Lajos: Karvezetés II. Zenei prozódia. Tankönyvkiadó, 1976. ISBN nélkül </t>
  </si>
  <si>
    <t>BZE1163</t>
  </si>
  <si>
    <t>Énekkar 3.</t>
  </si>
  <si>
    <t>Choir 3.</t>
  </si>
  <si>
    <t>BZE1164</t>
  </si>
  <si>
    <t>Művészettörténet 1. (Ókor - koraközépkor)</t>
  </si>
  <si>
    <t>Art history 1. (Ancient art - Early Middles Ages)</t>
  </si>
  <si>
    <t>A kurzus célja átfogó elméleti ismeretek átadása az őskori és ókori kultúrák művészetének, képalkotásának terén. Biztos alapokat nyújt a vizuális világban való tájékozódáshoz, alkalmassá tesz a különféle korszakok vizuális nyelvében rejlő kifejezési lehetőségek tanulmányozására. A legfőbb helyszínek és emlékek áttekintése, magyarországi gyűjtemények. Az ábrázoló művészetek kezdetei; megalitikus építészet. Az ókori egyiptomi és Mezopotámia művészete. A krétai, mükénéi műveltség; az archaikus görög művészet. A klasszikus görög művészet. A hellenizmus. Etruszk kultúra. A Római Birodalom művészete, magyarországi példák. A ókeresztény művészet. Bizánci művészet. A népvándorláskor művészete Európában és Ázsiában.</t>
  </si>
  <si>
    <t>The course aims to provide comprehensive theoretical knowledge in the art and imaging of prehistoric and ancient cultures. It provides safe foundations for orientation in the visual world, making it possible to study the possibilities of expression in the visual language of different ages. Overview of major sites and monuments, collections in Hungary. The beginnings of the depicting arts; Megalithic architecture. The art of ancient Egyptian and Mesopotamia. Cretan and Mycenaean culture; Archaic Greek art. Classical Greek art. Hellenism. Etruscan culture. The art of the Roman Empire, and Hungarian examples. Early Christian art. Byzantine art. Migration Period art in Europe and Asia.</t>
  </si>
  <si>
    <t xml:space="preserve">Tudás: Rendszerszerűen ismeri az ókori műveltség és alkotó művészet résztémáit, feladatait és kronológiai összefüggéseit, főbb műveit, technikáit, elemzésükhöz szükséges terminológiát.
Képesség: Használja a további tudományterületeken megszerzett tudást a kor művészetének megértéséhez.
Attitűd: Érdeklődik a klasszikus értékek iránt. 
Felelősség, autonómia: Oktatói útmutatással különböző típusú műalkotás elemző feladatokat hajt végre. </t>
  </si>
  <si>
    <t>Knowledge: The students know the topics, tasks and chronological contexts, main works, techniques and the terminology required for his analysis in the fields of the ancient culture and the creative art. 
Skills: They use knowledge acquired in other disciplines to understand the art of the various ages. 
Attitude: The students are interested in classical values.
Responsibility / Autonomy: Under the direction of a teacher they perform various types of analytical tasks of artworks.</t>
  </si>
  <si>
    <t xml:space="preserve"> a PPT presentation, home assignments, an in-class test
Type of exam: oral.</t>
  </si>
  <si>
    <t xml:space="preserve">A művészet kezdetei (A művészet története c. sorozat. Főszerk.: Aradi N.) Budapest: Corvina 1990 ISBN: 9631328880; 
Az antik világ (A művészet története c. sorozat. Főszerk.: Aradi N.) Budapest 1992 ISBN: 963133760X ; 
Belcari, Riccardo - Marrucchi, Giulia: Az ókereszténységtől a román korig.  Budapest: Corvina Kiadó 2008  ISBN: 9789631357295; 
Galavics G. - Marosi E.- Mikó Á. -Wehli T.: Magyar művészet a kezdetektől 1800-ig. Bp. 2001. (Egyetemi Könyvtár c. sorozat)  ISBN: 9631349462
Jankáné Puskás Bernadett: Az ókori művészet. EFOP-3.4.3-16-2016-00018 „Tudásfejlesztés és –hasznosítás a Nyíregyházi Egyetemen” keretében fejlesztett elektronikus tananyag, 2018.; Jankáné Puskás Bernadett: Bizánci művészet. EFOP-3.4.3-16-2016-00018 „Tudásfejlesztés és –hasznosítás a Nyíregyházi Egyetemen” keretében fejlesztett elektronikus tananyag, 2018
</t>
  </si>
  <si>
    <t>BZE2161</t>
  </si>
  <si>
    <t>Karirodalom 1.</t>
  </si>
  <si>
    <t>Choral music literature 1.</t>
  </si>
  <si>
    <t>A gregoriántól a barokk korszak végéig ismerkednek a hallgatók az a capella kórusrepertoárral, kottaképen és hangzásélményen keresztül, analitikus elemzések útján, valamint gyakorlati tapasztalatokat szereznek kamaraének formájában. Gyakorlati tapasztalatszerzés az énekes együttműködésre. A megszerzett technikai és elméleti tudás gyakorlati kamatoztatása szólamonként egy előadót foglalkoztató csoportban való éneklés során. Cél a stílusos, tiszta, pontos előadás, a csoportos hangzás és balansz  kialakításának képessége az egymásra figyelés révén. Elvégzendő anyag az alábbi epertoárból válogatva:
Perotinus, Ockeghem, Josquin, Brumel, Cornysh, Sheppard, Manchicourt, Rogier, Isaac, Clemens non Papa, Palestrina, Lassus, Tallis, Byrd, Cardoso, Tomkins, Gibbons, Gesualdo, Marenzio, Gabrieli, Schütz, Monteverdi, Charpentier, Lotti, Carissimi, Caldara, Purcell, Lully, Rameau, Vivaldi, Scarlatti, Handel, Bach.</t>
  </si>
  <si>
    <t>The aim to create knowledge about the repertoire of the (mostly) a capella culture of the European choral music from the gragorian chants to the end of the baroque era through analysing either from sheet music or auditive way. Students can get practical experiences about performance techniques through consort singing Practical experiences in ensemble singing. How to use the theoretical and technical studies in practice? The ensemble works in one per part. The aim is a stylistically correct, clear, accurate, well balanced performance due to the ability of listening to each other.
The repertoire is choosen from the ouvre of the following composers: Perotinus, Ockeghem, Josquin, Brumel, Cornysh, Sheppard, Manchicourt, Rogier, Isaac, Clemens non Papa, Palestrina, Lassus, Tallis, Byrd, Cardoso, Tomkins, Gibbons, Gesualdo, Marenzio, Gabrieli, Schütz, Monteverdi, Charpentier, Lotti, Carissimi, Caldara, Purcell, Lully, Rameau, Vivaldi, Scarlatti, Handel, Bach.</t>
  </si>
  <si>
    <t>Tudás:
Tájékozottság a gregoriától Bach haláláig tartó időszak legfontosabb kórusműveiről. A felsorolt szerzők éltműveinek nagyvonalú ismerete, egy egy jellemző művük analitikus elemzése.
Képesség: 
A hallgató megszerzett tudása alapján képes eligazodni a zeneszerzők egyéni stílusai között, ismeri technikai megoldásaikat, képes előadási javaslatokat tenni egy adott mű stílusos megszólaltatására vonatkozólag.
Attitüdje:
Lelkesen utánajár különböző előadók koncepciójának, összehasonlító elemzéseket végez az interpretációs különbségekről.
Autonómiája és felelőssége:  
A szakmai orientációja kialakult. Olyan zeneelméleti ismeretekkel, zenei készségekkel rendelkezik, melyek révén közreműködhet közösségi zenei események, produkciók létrejöttében, illetve annak segítésében.</t>
  </si>
  <si>
    <t>Knowledge:
Students have knowledge about the European choral repertoire from the gregorian chants to Bach's death. Students must know the most important works of this era, the life and work of the listed composers. Studesnt must be able to analyse certain pieces of these composers. Must be able to  sing together in a stylistically correct manner. Should be able to create a clear, accurate, well balanced performance due to the ability of listening to each other.
Skills:
Students have skills to realize the personal stylistic characteristics of the composers knowing their compositional techniques. Students are able to give advices for stylistically correct performance.
Attitudes:
Enthusiastically research the different performances, make comprehensive analysis about the interpretational differences.
Autonomy and responsibility:
The professional orientation of the students have developed. They have such knowledge of music theory and musical skills, through which they can participate in the creation of community music events and productions, or in helping them.</t>
  </si>
  <si>
    <t xml:space="preserve">Kettő zárt helyi dolgozat, egy elemző házidolgozat beadása </t>
  </si>
  <si>
    <t>Two in-class tests, one homework analysis</t>
  </si>
  <si>
    <t xml:space="preserve">Kötelező:
- Peter Gülke: Szerzetesek, polgárok, trubadúrok, Zeneműkiadó Budapest, 1979.
- Howard M. Brown: A reneszánsz zenéje, Zeneműkiadó Budapest, 1980
- Glenn Watkins: Gesualdo, Gondolat Budapest, 1980
- Várnai Péter: Schütz, Gondolat Budapest, 1959 
- Pándi Marianne: Monteverdi, Gondolat Budapest, 1961
</t>
  </si>
  <si>
    <t>BZE2153</t>
  </si>
  <si>
    <t>Külső szakmai művészeti gyakorlat 1.</t>
  </si>
  <si>
    <t>Outside Art Practice 1.</t>
  </si>
  <si>
    <t xml:space="preserve">Külső helyszínen szervezett szakmai gyakorlat. Részvétel egy nemzetközi porondon szereplő énekkar munkájában, a teljes munkafolyamat végigvezetése, a szólampróbáktól a koncertszituációig. Lehetőséggel személyes konzultációra, korrepetálásra a karvezető vagy szólamvezető segítségével. </t>
  </si>
  <si>
    <t>Professional practice. Taking part in the everyday work of an international standard choir. (part rehearsal, joint rehearsals, stage rehearsals, concerts.)  Organised practice with consultations. Possibility for one to one coaching.</t>
  </si>
  <si>
    <t xml:space="preserve">Tudás: Szakterületének megfelelően biztos az énektechnikája, valamint kottaolvasásban, stílusban, karakterben, ritmusban, intonációban, hangzásban való beilleszkedésben jártasságot mutat.
Képesség:  
Képes a megszerzett ismeretek alapján igazodni a kórus hangzásához, intonációban, tempóban, hangerőben, stílusban, karakterben idomul a körülötte éneklők egységéhez.                            
Attitűdje:
Kellő szakmai tudása révén értően viszonyul az újonnan megjelenő dallami, ritmikai, stiláris kihívásokhoz. Nem esik túlzásba, mindig keresi a helyét és megfelelő szerepét az egységben.
Magaviseletével példát mutat a hatékony munkavégzés terén.                   
Autonómiája és felelőssége: Felismeri a művészetközvetítő tevékenységének, valamint a zenélés közösségformáló erejének társadalmi hatásait. </t>
  </si>
  <si>
    <t>Knowledge:
Students have knowledge about the singing technique that serves as a basis of  choral singing. They have knowledge in sight reading, styles, different characters, rhythm, intonation, and balance.
Skills:
Students have skills in how to fit to the sound of the group, how to fit in he group in intonation, rhythm, tempo, balance, charachter.
Attitudes:
Based on their knowledge students are prepared to meet new challenges in melodic, rhytmic, stylistic way. Never go wrong in exaggerating, never try to shine out from the group, always try to find the most effective and usefule role in the group. The behavior of the singer should be exemplary.
Autonomy and responsibility: Students recognize the social effects of their artistic activities and the community-forming power of music.</t>
  </si>
  <si>
    <t>Partitipation on the  renearsals and concerts of the choir.</t>
  </si>
  <si>
    <t xml:space="preserve">Kötelező:
- Kodály Zoltán: Vegyeskarok. Editio Musica, Budapest, 1972. ISMN: 9790080067253
- Öt évszázad kórusa. Szerk.: Forrai Miklós. Editio Musica, Budapest, 1956. ISMN: 9790080010754
- Ezer év kórusa. Szerk.: Forrai Miklós. Editio Musica, Budapest, 1977. ISMN: 9790080052723
- John Rutter: Madrigals and Partsongs, Oxford University Press
- John Rutter: Sacred Choruses, Oxford University Press
</t>
  </si>
  <si>
    <t>BZE1261</t>
  </si>
  <si>
    <t>Zenetörténeti és zeneirodalmi ismeretek 4.</t>
  </si>
  <si>
    <t>Music history and literature 4.</t>
  </si>
  <si>
    <t>A rokokó, vagy gáláns stílus. Az opera fejlődése, Gluck megjelenése. A mannheimi iskola. A bécsi klasszika általános jellemzői, kulturális, társadalmi háttere. Klasszika a társművészetekben. Műfajfejlődés, új műfajok kialakulása. A bécsi iskola: J. Haydn élete és munkássága, W. A. Mozart élete és munkássága, L. van Beethoven élete és munkássága</t>
  </si>
  <si>
    <t>The rococo or gallant style. The development of opera, the appearance of Gluck. A Mannheim school. General characteristics of the Viennese classics, its cultural and social background. Classics in the co-arts. Genre development, the emergence of new genres. The Vienna School: The Life and Work of J. Haydn, The Life and Work of W. A. Mozart, The Life and Work of L. van Beethoven.</t>
  </si>
  <si>
    <t xml:space="preserve">Tudás:
• Átfogó ismeretekkel rendelkezik szakterülete főbb elméleti alapelveiről: a bécsi klasszika zenéjéről, zeneszerzőiről, jellegzetes műfajairól. 
• Alapvető ismeretekkel rendelkezik a zene és más művészeti ágak közötti kapcsolódási pontokról.
• Tájékozott a zenekultúra területén végzendő kutatás, forrásgyűjtés alapjául szolgáló módszerekről, megvalósítási irányokról, lehetőségekről.
Képességek:
• Képes a zenekultúra ismereteinek közvetítése során tudatos és kreatív munkára a különféle zenei és kulturális intézményekben.
• Képes a szakmai elvárásoknak megfelelően alkalmazni zenei (zenetörténeti) tudását különböző intézményes keretek között is.
Attitűd:
• Kellő szakmai tudása révén értően viszonyul a különböző zenetörténeti korszakokban keletkezett alkotásokhoz.
• Törekszik zenei, kulturális és művészetközvetítői ismeretei folyamatos megújítására.
Autonómia és felelősség:
• Felismeri művészetközvetítői tevékenységének társadalmi hatásait, megszerzett zenetörténeti ismereteit ennek szolgálatába állítja. 
• Elfogadja és hitelesen közvetíti a zenekultúra területén végzett tevékenységek társadalmi szerepét, értékeit.
• A zenekultúra területén végzett tevékenységek szakmai értékrendszerében való jártassága révén zenei, kulturális és művészetközvetítői ismereteit magas szakmai szinten adja tovább.
</t>
  </si>
  <si>
    <t>Kötelező:
• Darvas Gábor: Zene Bachtól napjainkig. Budapest, 1981. ISBN 963-330-400-8
• Szabolcsi Bence: A zene története. 6. kiadás, Kossuth Kiadó Rt., 1999. ISBN: 9630940795
• 
Ajánlott:
• Volkmar Braunbehrens: Mozart – a bécsi évek. Osiris Kiadó Budapest, 2006. ISBN 963-389-862-5
• Karl Geiringer: Joseph Haydn. Gondolat Könyvkiadó Budapest, 1969. ISBN –
• Jan Caeyers: Beethoven. Typotex Budapest, 2013. ISBN 9789632793139</t>
  </si>
  <si>
    <t>BZE1262</t>
  </si>
  <si>
    <t>Szolfézs-zeneelmélet 4.</t>
  </si>
  <si>
    <t>Solfège – Music theory 4.</t>
  </si>
  <si>
    <t xml:space="preserve">Szolfézs és zeneelméleti készségek és tudás elsajátítása, kiemelt szerepet juttatva a relatív szolmizációnak. 
Klasszikus formatípusok: egy-, két- és háromtagúság, visszatérő kis háromtagúság, strófaszerkezet, zárlattípusok, triós forma, rondóforma, klasszikus szonátaforma, szonátarondó, variációs forma. Összhangzattan: szextakkordok, domináns szeptimakkord, II szeptimakkord, szűkített szeptimakkord és fordításaik. 
Egy- és többszólamú éneklés, lapról olvasás, diktálás, memorizálás, transzponálás, lejegyzés, hallásgyakorlatok, ének-zongorás gyakorlatok. Zeneelméleti ismeretek a gyakorlatban a bécsi klasszikus zeneirodalom anyagából merítve. 
A kötelező irodalomban feltüntetett ének-zene tankönyvek zenei anyagának feldolgozása. 
</t>
  </si>
  <si>
    <t xml:space="preserve">Tudás:
A hallgató:
- átfogó ismeretekkel rendelkezik szakterülete főbb elméleti alapelveiről: a zenetörténeti stíluskorszakokról és irányzatokról, a fontosabb zenei műfajokról és alkotásokról, valamint az egyes stíluskorszakok zeneelméleti (elsősorban harmóniai és formai) jellegzetességeiről.
- alapvető ismeretekkel rendelkezik – a zenei készségfejlesztésről, valamint a zenei interpretációs gyakorlatról szerzett tudása révén – a zenekultúra területén végzett gyakorlati jellegű tevékenységekről.
Képességek:
A hallgató:
- az elsajátított bécsi klasszikus ismeretanyag birtokában képes a stílusjegyek értelmezésére, azok gyakorlatban történő alkalmazására és átadására. 
- képes a szakmai elvárásoknak megfelelően alkalmazni zenei (ezen belül zeneelméleti, zenetörténeti, készségfejlesztési, interpretációs és zenei szervezői) tudását különböző intézményes keretek között is.
- a zenei készségfejlesztésről, valamint a zenei interpretációs gyakorlatról szerzett tudása révén képes a zenekultúra területén végzett gyakorlati (irányító, lebonyolító) jellegű tevékenységek magas szintű kivitelezésére.
Attitűd:
A hallgató:
- nyitott az új zenei ismeretekre, módszerekre, kreatív, dinamikus megvalósítási lehetőségekre.
- törekszik zenei, kulturális és művészetközvetítői ismeretei folyamatos megújítására.
Autonómia és felelősség:
A hallgató:
- Szakmai orientációja kialakult: olyan zeneelméleti ismeretekkel, gyakorlati készségekkel rendelkezik, melyek révén közreműködhet közösségi és egyéni zenei események, produkciók létrejöttében, illetve annak elősegítésében.
- A zenekultúra területén végzett tevékenységek szakmai (elméleti és gyakorlati) értékrendszerében való jártassága révén zenei, kulturális és művészetközvetítői ismereteit magas szakmai szinten adja tovább. 
</t>
  </si>
  <si>
    <t xml:space="preserve">A vizsgára bocsátás feltétele: 
Zárthelyi dolgozatok, írásbeli feladatok, zenei beszámolók, szóbeli beszámolók, folyamatos munka.
A kollokvium típusa: szóbeli 
</t>
  </si>
  <si>
    <t xml:space="preserve">Kötelező:
• Dobszay László – Szabó Helga: Ének-zene az általános iskola szakosított tantervű 6. osztálya számára. Nemzeti Tankönyvkiadó, Budapest, 2012. ISBN 978-963-19-7994-7 
https://www.tankonyvkatalogus.hu/site/kiadvany/NT-11605_Z 
• Frank Oszkár: Formák, műfajok a barokk és klasszikus zenében. (a szerző magánkiadása) Budapest, 1996. ISBN nélkül 
• Frank Oszkár: Zeneelmélet III. Tankönyvkiadó, Budapest, 1973. ISBN 0599000587265
• Molnár Antal: Klasszikus kánonok. EMB, Budapest, 2012. ISBN 9790080125816 
Ajánlott:
• Dobszay László: A klasszikus periódus. EMB, Budapest, 2012. ISMN 978-963-3307-59-5 
• Gárdonyi Zoltán. Elemző formatan, EMB, Budapest, 1990. ISMN 9790080039953 
• Németh Rudolf – Nógrádi László – Puster János: Szolfézs antológia. EMB, Budapest, 2012. ISBN 6300158749 
• Nógrádi László – Papp Károlyné: Dallamírási feladatok 1–2. Budapest, AeliaSabina Alapítvány, 1994. ISBN nélkül 
</t>
  </si>
  <si>
    <t>BZE1215</t>
  </si>
  <si>
    <t xml:space="preserve">Vezénylési gyakorlat 4. </t>
  </si>
  <si>
    <t>Conducting practice 4.</t>
  </si>
  <si>
    <t>A vezényléstechnikai tudás továbbfejlesztése, alkalmassá tétele különféle zenei folyamatok élményszerű tolmácsolására. A tempó-, a karakter-, dinamika- és a formálás-irányítás eszközrendszerének fejlesztése. A különböző zenetörténeti korokhoz kapcsolódó műfaji és stilisztikai ismeretek alkalmazása a vezénylés során. Technikai ismeretek: fermata, generalpausa, átkötött hang, tartott hang továbbvezetése. Aszimmetrikus ütemek vezénylése. Súlyérzet a különböző karakterű művekben. Egyszerű recitativo vezénylése. Szemelvények a bécsi klasszicista zeneirodalomból. Bonyolultabb ütemformákban, változatos zenei tartalommal megszólaló kortárs magyar szerzők, magyar és külföldi költők verseire írt kompozíciói.</t>
  </si>
  <si>
    <t>Enlarging and developing the repertoire of directing tempo, character, dynamism and execution, and rendering it suitable to interpret musical processes in a professional way. Application of generic and stylistic knowledge pertaining to different periods in music history in conducting.
Basics of technique: pause, general pause, slurred note, sustained note. Conducting asymmetrical rhythms. Feeling of weight in works of different character. Conducting simple recitative. Samples from the period of Viennese Classicism. Compositions of contemporary and foreign poets’ works set to music with more complex types of time signature and of varied musical content.</t>
  </si>
  <si>
    <t xml:space="preserve">Tudás:
Ismeri a fermata, generalpausa, átkötött hang, tartott hang vezényléstechnikai megoldásait. Érti az aszimmetrikus ütemek szerkezeti felépítését. 
Képességek:
Képes aszimmetrikus ütemeket, fermatat, generalpausat, átkötött hangot, tartott hangot tartalmazó zeneműveket tudatosan irányítani. Képes hangszerkíséretes művet vezényelni.
Attitűd:
Értően viszonyul a kiadott kórusművekhez. Nyitott az új zenei és technikai elemek megvalósítási lehetőségeire. Fontos számára az igényes megformálás, stílusos előadásmód.  
Döntéseiben szakmai önreflexióra és önkorrekcióra képes.  
Autonómia és felelősség:
Vezényléstechnikai tudása birtokában olyan eszközrendszerrel, gyakorlati készségekkel rendelkezik, mely révén közreműködhet produkciók létrejöttében. Önállóan végzi kórusművek feldolgozását.                                                                                               </t>
  </si>
  <si>
    <t xml:space="preserve">Knowledge:
Students know the technical solutions of how to conduct fermata, general pause, tied notes and suspended notes. They understand the structure of assymetric metres. 
Skills: 
They are able to conduct compositions containing fermata, general pause, tied notes and suspended notes. They are able to conduct works with instrumental accompaniment. 
Attitudes: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Autonomy and responsibility: 
In possession of their knowledge of conducting techniques, they have practical skills that help to contribute to productions. They are able to deal with choral works on their own. </t>
  </si>
  <si>
    <t>Kötelező: 
- Kortárs magyar szerzők, magyar és külföldi költők verseire írt kompozíciói 
- Párkai István: A kórusvezénylés alapjai. Veszprémi Egyetem, Veszprém, 1994. ISBN nélkül 
Ajánlott: 
- Reviczky Béla: Kórusok enciklopédiája. Gemini Kiadó, Budapest, 1997. ISBN: 963 8168 218</t>
  </si>
  <si>
    <t>BZE1263</t>
  </si>
  <si>
    <t>Énekkar 4.</t>
  </si>
  <si>
    <t>Choir 4.</t>
  </si>
  <si>
    <t>BZE1264</t>
  </si>
  <si>
    <t>Művészettörténet 2. (Késő középkor - reneszánsz)</t>
  </si>
  <si>
    <t>Art history 2. (Late Middle Ages - Renaissance)</t>
  </si>
  <si>
    <t xml:space="preserve">A tárgy célja, hogy a középkor és a reneszánsz egyes stíluskorszakainak, főbb alkotásainak beható megismerése révén a hallgatók árnyaltabb műelemzési, értelmezési készségek elsajátításával képesek legyenek további művek önálló feldolgozására. A koraközépkor művészete: építészete és társművészetei Európában és Magyarországon. A román kor, a gótika. Az önálló szobrászat megjelenése. A szárnyasoltárok. Ikonográfiai kérdések. A korai reneszánsz Itáliában. A perspektíva, mint szimbolikus forma. A quattrocento építészete, szobrászata, festészete, legfontosabb problémái és legjelesebb alkotói. A művészet Magyarországon a Hunyadiak és a Jagellók korában. Az érett reneszánsz építészet, szobrászat, festészet, grafika Európában. A manierizmus Itáliában és Franciaországban. Az adott időszak művészeti megnyilvánulásait a kultúrtörténeti, történelmi, társadalmi, gazdasági közegbe helyezve a kurzus segít értelmezésükben. </t>
  </si>
  <si>
    <t xml:space="preserve">The aim of the course is to acquaint students with the various periods and main works of the Middle Ages and the Renaissance. They acquire thorough engineering, interpretation skills and are able to process further works independently. Art of Early Middle Ages: Architecture and Arts in Europe and in Hungary. Romanesque, Gothic. The appearance of independent sculpture. The wing altars. Iconographique issues. Early Renaissance in Italy. The perspective as a symbolic form. The fourteenth century architecture, sculpture, painting, its most important problems and the most prominent creators. Art in Hungary at the time of Hunyadi and Jagello. The late Renaissance architecture, sculpture, painting, graphics in Europe. Manierism in Italy and France. The course helps in the interpretation of the artistic manifestations of the period in the cultural, historical, social and economic context. </t>
  </si>
  <si>
    <t>Tudás: Birtokában van az Európában meghatározó fontosságú korszak, a középkor és a reneszánsz  művészetével kapcsolatos ismereteknek. Ismeri annak társadalmi, megrendelői, eszmetörténeti aspektusait, technológiai újításait. Átlátja az újkori egyetemes kultúra első nagy időszakának tágabb kontextusát, meghatározó stílusait. Tisztában van a kor művészeti jelenségeinek komplexitásával, ismeri új műfajait és legfőbb alkotóit, a korabeli művek kommunikációs szerepét.   Képesség: 
Képes a korszak művészetével kapcsolatban felmerült szakmai kérdések elemzésére.  A tanulmányai során szerzett ismeretekre támaszkodva képes a témával kapcsolatos tudásanyag mélyebb feldolgozására. 
Attitűd: Törekszik a korszak folyamatainak megértésére.  Felismeri a korszak művészeti értékekeit, technikai eredményeit 
Felelősség, autonómia: Oktatói irányítással műelemzési feladatokat végez. Megadott szempontrendszer szerint képes különféle témák műelemző feldolgozására.</t>
  </si>
  <si>
    <t>Knowledge: The students are conscious of the art knowledge of the Europe's decisive area, the Middle Ages and Renaissance art. They have a clear view on its social, customer, conceptual aspect, and its technological innovations.The students see the wider context and decisive styles of the first great period of modern culture. They aware of the complexity of the artistic phenomena of the age, they know its new genres and major creators, the communication role of contemporary works 
Skills: The students are capable of analyzing professional issues related to the art of the era. Based on the knowledge they have gained in their studies, the students are able to deepen the subject-related knowledge. 
Attitude: They strives to understand the processes of the era. They recognizes the artistic value and technical achievements of the area.  
Responsibility / Autonomy: They perform the theoretical tasks under the direction of the teachers.  They are able to analyze different topics according to the given criteria.</t>
  </si>
  <si>
    <t xml:space="preserve"> a PPT presentation, home assignments, an in-class test
Type of exam: oral.  </t>
  </si>
  <si>
    <t xml:space="preserve">A korai középkor (A művészet története c. sorozat. Főszerk.: Aradi N.).Budapest: Corvina 1995 ISBN: 963133905X; 
Marrucchi, Giulia -  Nesti, Elena -  Sirigatti, Cristina: Gótikus művészet. Budapest: Corvina 2009 ISBN: 9789631357752 ; 
Vayer L.: Az itáliai reneszánsz művészete. (Egyetemi Könyvtár c. sorozat). Budapest: Corvina 1998 
ISBN: 963-13-4521-1 ;  
Bucci, Cristina: A korai reneszánsz. Budapest: Corvina 2009  ISBN: 9789631358261 ; 
Buricchi,  Susanna: Érett reneszánsz és manierizmus. Budapest: Corvina 2006  ISBN: 9631355551 ; 
Galavics G. - Marosi E.- Mikó Á. -Wehli T.: Magyar művészet a kezdetektől 1800-ig.(Egyetemi Könyvtár c. sorozat) Budapest: Corvina 2001.   ISBN: 9631349462   Kelényi Gy: A manierizmus. (Egyetemi Könyvtár c. sorozat). Budapest: Corvina ISBN 1995 963-13-4087-2;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</si>
  <si>
    <t>BZE2263</t>
  </si>
  <si>
    <t>Karirodalom 2.</t>
  </si>
  <si>
    <t>Choral music literature 2.</t>
  </si>
  <si>
    <t>A tárgy célja, hogy megismertesse a hallgatókat a kórusmuzsika repertoárjával Bach halálától a Kodály Zoltán haláláig terjedő időszakban, kottaképen és hangzásélményen keresztül, analitikus elemzések útján, valamint gyakorlati tapasztalatokat szereznek kamaraének formájában. Gyakorlati tapasztalatszerzés az énekes együttműködésre. A megszerzett technikai és elméleti tudás gyakorlati kamatoztatása szólamonként egy előadót foglalkoztató csoportban való éneklés során. Cél a stílusos, tiszta, pontos előadás, a csoportos hangzás és balansz  kialakításának képessége az egymásra figyelés révén. Elvégzendő anyag az alábbi epertoárból válogatva:
Mozart, Haydn, Beethoven, Schubert, Schumann, Mendelssohn, Liszt, Dvorak, Bruckner, Reger, Debussy, Ravel, Poulenc, Hindemith, Rachmaninov, Janacek, Schönberg, Britten, Holst, Vaughan Williams, Bartók, Kodály.</t>
  </si>
  <si>
    <t>"Tudás:
Tájékozottság a Bach halálától Kodály haláláig tartó időszak legfontosabb kórusműveiről. A felsorolt szerzők éltműveinek nagyvonalú ismerete, egy egy jellemző művük analitikus elemzése.
Képesség: 
A hallgató megszerzett tudása alapján képes eligazodni a zeneszerzők egyéni stílusai között, ismeri technikai megoldásaikat, képes előadási javaslatokat tenni egy adott mű stílusos megszólaltatására vonatkozólag.
Attitüdje:
Lelkesen utánajár különböző előadók koncepciójának, összehasonlító elemzéseket végez az interpretációs különbségekről.
Autonómiája és felelőssége:  
A szakmai orientációja kialakult. olyan zeneelméleti ismeretekkel, zenei készségekkel rendelkezik, melyek révén közreműködhet közösségi zenei események, produkciók létrejöttében, illetve annak segítésében."</t>
  </si>
  <si>
    <t>Knowledge:
Students have knowledge about the European choral repertoire from  Bach's death to the death of Zoltán Kodály. Students must know the most important works of this era, the life and work of the listed composers. Students must be able to analyse certain pieces of these composers.
Skills:
Students have skills to realize the personal stylistic characteristics of the composers knowing their compositional techniques. Students are able to give advices for stylistically correct performance.
Attitudes:
Enthusiastically research the different performances, make comprehensive analysis about the interpretational differences.
Autonomy and responsibility:
The professional orientation of the students have developed. They have such knowledge of music theory and musical skills, through which they can participate in the creation of community music events and productions, or in helping them.</t>
  </si>
  <si>
    <t>Kettő zárt helyi dolgozat, egy elemző házidolgozat beadása</t>
  </si>
  <si>
    <t xml:space="preserve">Kötelező:
- Mohayné Katanics Mária: Bartók 27 egyneműkara, Tankönyvkiadó Budapest, 1982
-  Szabó Miklós: Bartók Béla kórusművei, Zeneműkiadó Budapest 1985
-  Dietrich Fischer-Dieskau: A Schubert-dalok nyomában, Gondolat Budapest, 1975
-  Ludwik Erhardt: Brahms, Zeneműkiadó Budapest, 1978
-  Alan Walker: Liszt Ferenc, Editio Musica Budapest, 1994
</t>
  </si>
  <si>
    <t>BZE2253</t>
  </si>
  <si>
    <t>Külső szakmai művészeti gyakorlat 2.</t>
  </si>
  <si>
    <t>Outside Art Practice 2.</t>
  </si>
  <si>
    <t>Professional practice. Taking part in the everyday work of an international standard choir. (part rehearsal, joint rehearsals, stage rehearsals, concerts.) Organised practice with consultations. Possibility for one to one coaching.</t>
  </si>
  <si>
    <t xml:space="preserve">Tudás: 
Szakterületének megfelelően biztos az énektechnikája, valamint kottaolvasásban, stílusban, karakterben, ritmusban, intonációban, hangzásba való beilleszkedésben jártasságot mutat.
Képesség:  
Képes a megszerzett ismeretek alapján igazodni a kórus hangzásához, intonációban, tempóban, hangerőben, stílusban, karakterben idomul a körülötte éneklők egységéhez.                            
Attitűdje:
Kellő szakmai tudása révén értően viszonyul az újonnan megjelenő dallami, ritmikai, stiláris kihívásokhoz. Nem esik túlzásba, mindig keresi a helyét és megfelelő szerepét az egységben.
Magaviseletével példát mutat a hatékony munkavégzés terén.  
Autonómiája és felelőssége: 
Felismeri a művészetközvetítő tevékenységének, valamint a zenélés közösségformáló erejének társadalmi hatásait.                   
</t>
  </si>
  <si>
    <t>Knowledge:
Students have knowledge about the singing technique that serves as a basis of  choral singing. They have knowledge in sight reading, styles, different characters, rhythm, intonation, and balance.
Skills:
Students have skills in how to fit to the sound of the group, how to fit in he group in intonation, rhythm, tempo, balance, charachter.  
Attitudes:
Based on their knowledge students are prepared to meet new challenges in melodic, rhytmic, stylistic way. Never go wrong in exaggerating, never try to shine out from the group, always try to find the most effective and usefule role in the group. The behavior of the singer should be exemplary
Autonomy and responsibility: 
Students recognize the social effects of their artistic activities and the community-forming power of music.</t>
  </si>
  <si>
    <t>1. Kodály Zoltán: Vegyeskarok. Editio Musica, Budapest, 1972. ISMN: 9790080067253
2. Öt évszázad kórusa. Szerk.: Forrai Miklós. Editio Musica, Budapest, 1956. ISMN: 9790080010754
3. Ezer év kórusa. Szerk.: Forrai Miklós. Editio Musica, Budapest, 1977. ISMN: 9790080052723
4. John Rutter: Madrigals and Partsongs, Oxford University Press
5. John Rutter: Sacred Choruses, Oxford University Press</t>
  </si>
  <si>
    <t>BZE1171</t>
  </si>
  <si>
    <t>Zenetörténeti és zeneirodalmi ismeretek 5.</t>
  </si>
  <si>
    <t>Music history and literature 5.</t>
  </si>
  <si>
    <t>A romantika általános jellemzői. A romantikus dal. Schubert, Schumann életműve. A romantikus német, olasz és nemzeti opera (Wagner, Verdi, Erkel életműve). Vokális műfajok a romantikus zenében: oratórium, mise, requiem (Brahms). A romantika zongoramuzsikája (Chopin életműve). Programzene, szimfonikus költemény (Liszt Ferenc életműve). Szimfonikus művek: nyitány, balett, színpadi kísérőzene (Mendelssohn életműve). Nemzeti kultúrák – orosz ötök (Muszorgszkij, R.-Korszakov életműve), Csajkovszkij életműve. Nemzeti kultúrák – cseh, norvég, finn zeneszerzők (Smetana, Dvořak, Grieg, Sibelius életműve). A századforduló zenéje – verizmus, német utóromantika (Puccini és R. Strauss).</t>
  </si>
  <si>
    <t xml:space="preserve">Tudás:
• Átfogó ismeretekkel rendelkezik szakterülete főbb elméleti alapelveiről: a romantikus kor zenéjéről, zeneszerzőiről, jellegzetes műfajairól, a magyar nemzeti romantikáról. 
• Alapvető ismeretekkel rendelkezik a zene és más művészeti ágak közötti kapcsolódási pontokról.
• Tájékozott a zenekultúra területén végzendő kutatás, forrásgyűjtés alapjául szolgáló módszerekről, megvalósítási irányokról, lehetőségekről.
Képességek:
• Képes a zenekultúra ismereteinek közvetítése során tudatos és kreatív munkára a különféle zenei és kulturális intézményekben.
• Képes a szakmai elvárásoknak megfelelően alkalmazni zenei (zenetörténeti) tudását különböző intézményes keretek között is.
Attitűd:
• Kellő szakmai tudása révén értően viszonyul a különböző zenetörténeti korszakokban keletkezett alkotásokhoz.
• Törekszik zenei, kulturális és művészetközvetítői ismeretei folyamatos megújítására.
Autonómia és felelősség:
• Felismeri művészetközvetítői tevékenységének társadalmi hatásait, megszerzett zenetörténeti ismereteit ennek szolgálatába állítja. 
• Elfogadja és hitelesen közvetíti a zenekultúra területén végzett tevékenységek társadalmi szerepét, értékeit.
• A zenekultúra területén végzett tevékenységek szakmai értékrendszerében való jártassága révén zenei, kulturális és művészetközvetítői ismereteit magas szakmai szinten adja tovább.
</t>
  </si>
  <si>
    <t>Prezentáció, zárthelyi dolgozat 50%-os teljesítése. Kollokvium típusa: szóbeli</t>
  </si>
  <si>
    <t>A PPT presentation, an in-class test with a minimum passing rate of 50%. Type of assessment and evaluation: oral</t>
  </si>
  <si>
    <t xml:space="preserve">Kötelező:
• Dobák Pál: A romantikus zene története. Nemzeti Tankönyvkiadó, 1998. ISBN 9631889262
• Bónis Ferenc szerk.: A nemzeti romantika világából. Püski Kiadó Kft. 2005. ISBN 963-9906-58-1
Ajánlott:
• ÚJ GROVE MONOGRÁFIA - Chopin, Schumann és Liszt élete s művei. Rózsavölgyi és Társa, 2010. ISBN 978-963-88317-3-6
• Bryan Magee: Wagner világképe. Park könyvkiadó 2013. ISBN 978-963-355-034-2
• Eősze László: Verdi életének krónikája. Zeneműkiadó Budapest, 1975. ISBN 963-330-109-2
</t>
  </si>
  <si>
    <t>Szolfézs-zeneelmélet 5.</t>
  </si>
  <si>
    <t>Solfège – Music theory 5.</t>
  </si>
  <si>
    <t xml:space="preserve">Szolfézs és zeneelméleti készségek és tudás elsajátítása, kiemelt szerepet juttatva a relatív szolmizációnak. 
A romantikára jellemző kibővült harmónia- és formavilág vokális és instrumentális művekben. A romantikus zene stílusjegyei. Hangnemi kapcsolatok bővülése a romantikában: a tercrokonság típusai, egyéb lehetőségek. Bővített szekundos skálák. Neomodális elemek. Összhangzattan: alterált akkordok, modulációk.
Egy- és többszólamú éneklés, lapról olvasás, diktálás, memorizálás, transzponálás, lejegyzés, hallásgyakorlatok, ének-zongorás gyakorlatok. Zeneelméleti ismeretek a gyakorlatban a romantikus zeneirodalom anyagából merítve. 
A kötelező irodalomban feltüntetett ének-zene tankönyvek zenei anyagának feldolgozása. 
</t>
  </si>
  <si>
    <t xml:space="preserve">Tudás:
A hallgató:
- átfogó ismeretekkel rendelkezik szakterülete főbb elméleti alapelveiről: a zenetörténeti stíluskorszakokról és irányzatokról, a fontosabb zenei műfajokról és alkotásokról, valamint az egyes stíluskorszakok zeneelméleti (elsősorban harmóniai és formai) jellegzetességeiről.
- alapvető ismeretekkel rendelkezik – a zenei készségfejlesztésről, valamint a zenei interpretációs gyakorlatról szerzett tudása révén – a zenekultúra területén végzett gyakorlati jellegű tevékenységekről.
Képességek:
A hallgató:
- az elsajátított romantikus ismeretanyag birtokában képes a stílusjegyek értelmezésére, azok gyakorlatban történő alkalmazására és átadására. 
- képes a szakmai elvárásoknak megfelelően alkalmazni zenei (ezen belül zeneelméleti, zenetörténeti, készségfejlesztési, interpretációs és zenei szervezői) tudását különböző intézményes keretek között is.
- A zenei készségfejlesztésről, valamint a zenei interpretációs gyakorlatról szerzett tudása révén képes a zenekultúra területén végzett gyakorlati (irányító, lebonyolító) jellegű tevékenységek magas szintű kivitelezésére.
Attitűd:
A hallgató:
- nyitott az új zenei ismeretekre, módszerekre, kreatív, dinamikus megvalósítási lehetőségekre.
- törekszik zenei, kulturális és művészetközvetítői ismeretei folyamatos megújítására.
Autonómia és felelősség:
A hallgató:
- szakmai orientációja kialakult: olyan zeneelméleti ismeretekkel, gyakorlati készségekkel rendelkezik, melyek révén közreműködhet közösségi és egyéni zenei események, produkciók létrejöttében, illetve annak elősegítésében.
- a zenekultúra területén végzett tevékenységek szakmai (elméleti és gyakorlati) értékrendszerében való jártassága révén zenei, kulturális és művészetközvetítői ismereteit magas szakmai szinten adja tovább. 
</t>
  </si>
  <si>
    <t xml:space="preserve">Kötelező: 
• Dobszay László – Szabó Helga: Ének-zene 7. emelt szintű tankönyv az általános iskola 7. osztálya számára. Oktatási Hivatal, 2016. ISBN 978-963-19-7960-2 
https://www.tankonyvkatalogus.hu/site/kiadvany/NT-11705_Z 
• Frank Oszkár: A romantikus zene műhelytitkai I. – Schubert-dalok. Akkord Zenei Kiadó, Budapest, 1994. ISBN 978 963 852 353 2 
• Frank Oszkár: Zeneelmélet III. Tankönyvkiadó, Budapest, 1973. ISBN 0599000587265 
• Kodály: 33 kétszólamú énekgyakorlat. EMB, Budapest, 2010. ISBN 9790080018194 
Ajánlott: 
• Bárdos Lajos: Harminc írás a zene elméletének és gyakorlatának különböző kérdéseiről – 1929-1969. Zeneműkiadó, Budapest, 1969. ISBN 0619000737245 
• Bárdos Lajos: Liszt Ferenc a jövő zenésze. Akadémiai Kiadó, Budapest, 1976. ISBN 963-05-0739-0 
• Legányné Hegyi Erzsébet: Stílusismeret III. EMB, Budapest, 1988. ISBN 9633306035 
</t>
  </si>
  <si>
    <t>BZE1173</t>
  </si>
  <si>
    <t>Vezénylési gyakorlat 5.</t>
  </si>
  <si>
    <t>Conducting practice 5.</t>
  </si>
  <si>
    <t>A vezényléstechnikai tudás továbbfejlesztése, alkalmassá tétele különféle zenei folyamatok élményszerű tolmácsolására. A tempó-, a karakter-, dinamika- és a formálás-irányítás eszközrendszerének fejlesztése. A különböző zenetörténeti korokhoz kapcsolódó műfaji és stilisztikai ismeretek alkalmazása a vezénylés során. Gregorián dallamok. Osztott ütemek, kadenciális osztások. 4/4 és alla breve subito átmenetei. Hangszerkíséretes művek: irányítás és együttműködés. Több részes művek kapcsolása. 
A drámai kifejezés eszközei. Romantikus formálás (tempó, dinamika, agogika). Szemelvények a gregorián, reneszánsz és romantikus zeneirodalomból.</t>
  </si>
  <si>
    <t>Enlarging and developing the repertoire of directing tempo, character, dynamism and execution, and rendering it suitable to interpret musical processes in a professional way. Application of generic and stylistic knowledge pertaining to different periods in music history in conducting. 
Gregorian melodies. Divided measures, cadence divisions. 4/4 and alla breve subito transitions. Works with instrumental accompaniment: direction and co-operation. Performing cyclic compositions.
Means of dramatic expression. Romantic formation (tempo, dynamics, agogics). Excerpts from Gregorian, Renaissance and Romantic music literature.</t>
  </si>
  <si>
    <t>Tudás:
Ismeri az osztott ütemek, kadenciális osztások vezényléstechnikai megoldásait. Érti az 4/4 és alla breve átmeneteinek vezényléstechnikai mechanizmusát. 
Képességek:
Képes gregorián dallamokat, osztott ütemeket, kadenciális osztásokat irányítani. Képes hangszerkíséretes művet vezényelni.
Attitűd:
Értően viszonyul a kiadott kórusművekhez. Nyitott az új zenei és technikai elemek megvalósítási lehetőségeire. Fontos számára az igényes megformálás, stílusos előadásmód. 
Döntéseiben szakmai önreflexióra és önkorrekcióra képes.
Autonómia és felelősség:
Elméleti tudása, repertoárismerete révén olyan eszközrendszerrel rendelkezik, mely révén közreműködhet közösségi és egyéni zenei események és produkciók létrehozáásban, illetve annak elősegítésében. A kórusmuzsika értékrendszerében való jártassága révén zenei, kulturális ismereteit magas szakmai szinten adja tovább. Önállóan végzi kórusművek feldolgozását, megtanítását. Felismeri karvezetői tevékenységének, a zenélés közösségformáló erejének társadalmi hatásait. Szakmai felelősséget érez azért, hogy a zenekultúra etikai normái érvényesüljenek.</t>
  </si>
  <si>
    <t xml:space="preserve">Knowledge:
He is familiar with the conducting technique solutions of split beats and cadence splits Understands the conducting mechanism of the transitions between 4/4 and alla breve. 
Skills:
Able to conduct Gregorian chants, split beats, and cadence splits. Is able to conduct an instrumental work.
Attitude: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Autonomy and responsibility: 
Based on their theoretical knowledge, and the knowledge of repertoire they possess a wide range of tools with which they can constribute of individual and communal music events. Through their knowledge of the values of choir music they are able to transmit their musical and cultural knowledge at a high level. They can autonomously adapt and teach choir pieces. They recognise the social effects of the community-forming force of choir conducting and making music. They assume professional responsibility to help the ethical norms of musical culture prevail. </t>
  </si>
  <si>
    <t>Kötelező: 
- 3-4 szólamú madrigálok és motetták (Weelkes, Morley, Tomkins, Palestrina, Monteverdi stb.) 
- Ezer év kórusa. Szerk.: Forrai Miklós, EMB, Budapest,1977. ISMN: 9790080052723 
- Öt évszázad kórusa. Szerk.: Forrai Miklós, EMB, Budapest,1956. ISMN: 9790080010754 
- Párkai István: A kórusvezénylés alapjai. Veszprémi Egyetem, Veszprém, 1994. ISBN nélkül 
Ajánlott: 
- Reviczky Béla: Kórusok enciklopédiája. Gemini Kiadó, Budapest, 1997. ISBN: 963 8168 218</t>
  </si>
  <si>
    <t>BZE1174</t>
  </si>
  <si>
    <t>Énekkar 5.</t>
  </si>
  <si>
    <t>Choir 5.</t>
  </si>
  <si>
    <t xml:space="preserve">Tudás:
A hallgató:
Ismeretekkel és tapasztalatokkal rendelkezik a kóruséneklés alapját képező énektechnikával, valamint a hazai és nemzetközi színtéren alkalmazott alapvető repertoárral.
Tisztában van a kóruséletet érintő tevékenységek összességéről, szervezőmunkáról.
Ismerettel rendelkezik a kórusvezénylési eszköztár technikai és zenei tartalmáról, olvassa és értelmezi azt.
Zenei interpretációs gyakorlata révén ismeretekkel rendelkezik a zenekultúra területén végzett gyakorlati tevékenységekről. 
- birtokában van a zenekultúra területét érintő információs és technikai források elérhetőségeinek a művészet közvetítése érdekében.
Képességek:
A hallgató:
• a zenei készségfejlesztésben, valamint az interpretációs tevékenysége során szerzett ismeretei által képes a zenekultúra területét érintő feladatok szervezését és lebonyolítását magas színvonalon ellátni. 
• információs- és technikai háttértudását hatékonyan alkalmazva képes a zenekultúra közvetítését megvalósítani.
• képes a zenekultúra közvetítéses során tudatos és kreatív munkára a különböző zenei és kulturális intézményekben.
• képes a szakmai elvárásoknak megfelelően alkalmazni a zenei tudását különböző intézményes keretek között is.
Attitűd:
A hallgató:
- kellő szakmai tudása révén értően viszonyul a különböző zenetörténeti korszakokban keletkezett alkotásokhoz. 
- kritikai megértéssel viszonyul a kortárs kompozíciókhoz, segíti bemutatási, megjelentetési lehetőségeiket.
- törekszik arra, hogy részt vegyen önálló vagy közös zenei produkciókban, azok szervezésében, lebonyolításában.
- nyitott az új zenei ismeretekre, módszerekre, kreatív, dinamikus megvalósítási lehetőségekre.
- kritikai hozzáállást érvényesít a zenekultúra területéhez tartozó szakmai kérdésekben.
Autonómia és felelősség:
Szakmai orientációja kialakult: olyan gyakorlati zenei készségekkel rendelkezik, melyek révén közreműködhet közösségi és egyéni zenei események, produkciók létrejöttében, illetve annak elősegítésében. Felismeri művészetközvetítői tevékenységének, valamint a zenélés közösségformáló erejének társadalmi hatásait. 
Multikulturális megközelítésmód kialakításával kreatívan vesz részt a zenei és egyéb, kulturális jellegű projektekben.
A zenekultúra területén végzett tevékenységek szakmai (elméleti és gyakorlati) értékrendszerében való jártassága révén zenei, kulturális és művészetközvetítői ismereteit felelősségteljes szakmai szinten adja tovább.
- elfogadja és hitelesen közvetíti a zenekultúra területén végzett tevékenységek társadalmi szerepét, értékeit.
- a zenekultúra területén végzett tevékenységekre (szervező, irányító, szerkesztői, lebonyolító) önálló koncepciót alkot, mely által a zene közösségformáló értékeit hitelesen közvetíti
</t>
  </si>
  <si>
    <t>BZE1175</t>
  </si>
  <si>
    <t>Művészettörténet 3. (Barokk  - klasszicizmus - romantika)</t>
  </si>
  <si>
    <t>Art history 3. (Baroque, Classicism, Romanticism)</t>
  </si>
  <si>
    <t>A barokk építészetének alapvető épülettípusai, a tömegformálás, a térhasználat, a homlokzatalakítás legjellemzőbb jegyei. A barokk festészet és szobrászat régi és új műfajai, témái, stílusváltozatai, legjelesebb európai és magyarországi alkotói. Az egyetemes és a magyarországi klasszicizmus és romantika építészete, szobrászata, festészete.
Az ikonológia, ikonográfia, szemiotika, kulturális antropológia eredményei az alkotások megismerésének többrétegű lehetőségének szolgálatában.</t>
  </si>
  <si>
    <t>The baroque is the fundamental building types of his architecture, the most typical ticket of the mass framing, the space usage, the facade shaping. The old and new genres of the baroque painting and sculpture, his topics, his style variants, his most illustrious European and Hungary creators. The universal one and the Hungary one are the architecture of classicism and romanticism, his sculptures, his paintings. 
The creations are the iconologie, iconographies, the results of semiotics, cultural anthropology in the service of the multilayer opportunity of his cognition.</t>
  </si>
  <si>
    <t>Tudás: Átlátja az újkori egyetemes kultúra barokk időszakának tágabb kontextusát, meghatározó stílusait. Tisztában van a kor művészeti jelenségeinek komplexitásával, ismeri új műfajait és legfőbb alkotóit, a korabeli művek kommunikációs szerepét.
Képesség: A tanulmányai során szerzett ismeretekre támaszkodva képes a témával kapcsolatos tudásanyag mélyebb feldolgozására.
Attitűd: Felismeri a korszak művészeti értékekeit, technikai eredményeit. 
Felelősség, autonómia: Megadott szempontrendszer szerint képes különféle témák műelemző feldolgozására.</t>
  </si>
  <si>
    <t>Knowledge: Students have a clear view on  the wider context and decisive styles of the baroque period of modern culture in modern times. They are  aware of the complexity of the artistic phenomena of the age, they  know its new genres and major creators and  the  role of contemporary works in communication. 
Skills: Based on the knowledge gained in their studies,  students are  able to decipher the deeper knowledge of the subject-related knowledge.
Attitude: They  recognize the artistic values and technical achievements of the era.
Responsibility / Autonomy: They are able to analyze different topics according to  given criteria.</t>
  </si>
  <si>
    <t>prezentáció, házi dolgozatok  elkészítése, zárthelyi dolgozat teljesítése
Kollokvium típusa: szóbeli.</t>
  </si>
  <si>
    <t xml:space="preserve"> a PPT presentation, home assignments, an in-class test 
Type of exam: oral. </t>
  </si>
  <si>
    <t xml:space="preserve"> Lachi, Chiara: Barokk művészet. A művészet története.  Budapest: Corvina 2007 ISBN 9789631355871 ; 
Bellák Gábor - Jernyei Kiss János - Keserű Katalin - Mikó Árpád - Szakács Béla Zsolt : Magyar művészet (A művészet története, 16.), Budapest: Corvina Kiadó, 2010 ISBN: 9789631358711
Beke- Gábor – Prakfalvi – Sisa – Szabó: Magyar művészet 1800-tól napjainkig. Budapest 2002.ISBN:9789631351392
A rokokótól 1900-ig. A századvég és a századelő. (Aradi N. szerk). Budapest 1989 ISBN: 963-13-2815-5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</si>
  <si>
    <t>BZE2162</t>
  </si>
  <si>
    <t>Karirodalom 3.</t>
  </si>
  <si>
    <t>Choral music literature 3.</t>
  </si>
  <si>
    <t>"A tárgy célja hogy bemutassa a XX-XXI. Századi A capella kórusmuzsika repertoárját, legújabb zeneszerzői technikáit, hangképzési, kottagrafikai, előadói szempontú elemzés által. Különös hangsúllyal a Kodály utáni magyar zeneszerzők tevékenységére.  Gyakorlati tapasztalatszerzés az énekes együttműködésre. A megszerzett technikai és elméleti tudás gyakorlati kamatoztatása szólamonként egy előadót foglalkoztató csoportban való éneklés során. Cél a stílusos, tiszta, pontos előadás, a csoportos hangzás és balansz  kialakításának képessége az egymásra figyelés révén. Elvégzendő anyag az alábbi repertoárból válogatva:
Bárdos, Járdányi, Lajta, Kocsár, Szokolay, Orbán, Vajda, Csemiczky, Huszár, Reményi, Gyöngyösi, Tavener, Sandström, Rautavaara, Goreczki, Tormis, Pärt, Lauridsen, Whitacre, Esenwalds, Miskievicz, Frank Martin. "</t>
  </si>
  <si>
    <t>The aim is to create knowledge about the repertoire of the 20th-21st century especially focusing on the Hungarian lierature after Kodály's death. To show the latest composition technics, the avantgarde music notations, through analysis from the performers point of view. Practical experiences in ensemble singing. How to use the theoretical and technical studies in practice? The ensemble works in one per part. The aim is a stylistically correct, clear, accurate, well balanced performance due to the ability of listening to each other.
The repertoire is choosen from the ouvre of the following composers:
Bárdos, Járdányi, Lajta, Kocsár, Szokolay, Orbán, Vajda, Csemiczky, Huszár, Reményi, Gyöngyösi, Tavener, Rautavaara, Sandström, Goreczki, Tormis, Pärt, Lauridsen, Whitacre, Esenwalds, Miskievicz, Frank Martin.</t>
  </si>
  <si>
    <t xml:space="preserve">Tudás:
Tájékozottság a Kodály halálától kezdődő időszak legfontosabb kórusműveiről. A felsorolt szerzők életműveinek nagyvonalú ismerete, egy-egy jellemző művük analitikus elemzése.
Képesség: 
A hallgató megszerzett tudása alapján képes eligazodni a zeneszerzők egyéni stílusai között, ismeri technikai megoldásaikat, képes előadási javaslatokat tenni egy adott mű stílusos megszólaltatására vonatkozólag.
Attitüdje:
Lelkesen utánajár különböző előadók koncepciójának, összehasonlító elemzéseket végez az interpretációs különbségekről.
Autonómiája és felelőssége: 
A szakmai orientációja kialakult. Olyan zeneelméleti ismeretekkel, zenei készségekkel rendelkezik, melyek révén közreműködhet közösségi zenei események, produkciók létrejöttében, illetve annak segítésében.
</t>
  </si>
  <si>
    <t xml:space="preserve">Knowledge:
Students have knowledge about the European choral repertoire of the 20th and 21st century. Students must know the most important works of this era, the life and work of the listed composers. Students must be able to analyse certain pieces of these composers.
Skills:
Students have skills to realize the personal stylistic characteristics of the composers knowing their compositional techniques. Students are able to give advices for stylistically correct performance.
Attitudes:
Enthusiastically research the different performances, make comprehensive analysis about the interpretational differences.
Autonomy and responsibility:
The professional orientation of the students have developed. They have such knowledge of music theory and musical skills, through which they can participate in the creation of community music events and productions, or in helping them.
</t>
  </si>
  <si>
    <t xml:space="preserve">1. Bárdos Lajos: Harminc írás, Zeneműkiadó Budapest, 1969
2. Berlász Melinda: Kodály és tanítványai, Rózsavölgyi Budapest, 2007
3. Contemporary Hungarian Composers, Editio Musica Budapest, 1989
4. Földes Imre: Harmincasok, Zeneműkiadó, 1969
5, Feuer Mária: 50 Muzsikus műhelyében, Zeneműkiadó, 1976
</t>
  </si>
  <si>
    <t>BZE2156</t>
  </si>
  <si>
    <t>Külső szakmai művészeti gyakorlat 3.</t>
  </si>
  <si>
    <t>Outside Art Practice 3.</t>
  </si>
  <si>
    <t xml:space="preserve">Practical experiences in ensemble singing. How to use the theoretical and technical studies in practice? The ensemble works in one per part. The aim is a stylistically correct, clear, accurate, well balanced performance due to the ability of listening to each other.
The repertoire is choosen from the ouvre of the following composers: </t>
  </si>
  <si>
    <t xml:space="preserve">Tudás: 
Szakterületének megfelelően biztos az énektechnikája, valamint kottaolvasásban, stílusban, karakterben, ritmusban, intonációban, hangzásba való beilleszkedésben jártasságot mutat. 
Képesség: 
Képes a megszerzett ismeretek alapján igazodni a kórus hangzásához, intonációban, tempóban, hangerőben, stílusban, karakterben idomul a körülötte éneklők egységéhez. 
Attitűdje:
Kellő szakmai tudása révén értően viszonyul az újonnan megjelenő dallami, ritmikai, stiláris kihívásokhoz. Nem esik túlzásba, mindig keresi a helyét és megfelelő szerepét az egységben. Magaviseletével példát mutat a hatékony munkavégzés terén.
Autonómiája és felelőssége:
Felismeri a művészetközvetítő tevékenységének, valamint a zenélés közösségformáló erejének társadalmi hatásait. 
</t>
  </si>
  <si>
    <t xml:space="preserve">Knowledge:
Students have knowledge about the singing technique that serves as a basis of choral singing. They have knowledge in sight reading, styles, different characters, rhythm, intonation, and balance.
Skills:
Students have skills in how to fit to the sound of the group, how to fit in he group in intonation, rhythm, tempo, balance, charachter. 
Attitudes:
Based on their knowledge students are prepared to meet new challenges in melodic, rhytmic, stylistic way. Never go wrong in exaggerating, never try to shine out from the group, always try to find the most effective and usefule role in the group. The behavior of the singer should be exemplary.
Autonomy and responsibility: 
Students recognize the social effects of their artistic activities and the community-forming power of music.
</t>
  </si>
  <si>
    <t>BZE1271</t>
  </si>
  <si>
    <t>Zenetörténeti és zeneirodalmi ismeretek 6.</t>
  </si>
  <si>
    <t>Music history and literature 6.</t>
  </si>
  <si>
    <t>A 20. század zenei irányzatai. Impresszionizmus (Debussy, Ravel, Respighi). Expresszionizmus (Schönberg, Berg, Webern). Neo-stílusok Franciaországban (francia hatok – Satie, Poulenc, Honegger munkássága). Folklorizmus – Bartók, Kodály, Sztravinszkij életműve. Az orosz zene sajátos útja (Prokofjev, Sosztakovics). Zene és pedagógia kapcsolata (Orff, Kodály). Az angol zene a 20. században (W. Williams, Britten munkássága). A hangkészlet bővítése (Varese, Messiaen). Totális szerializmus, aleatória, elektronikus zene (Stockhausen, Boulez, Ligeti). Az amerikai zene (Gershwin, Bernstein, Cage, Ives, Reich életműve). A 20. század magyar zenéje.</t>
  </si>
  <si>
    <t xml:space="preserve">Tudás:
• Átfogó ismeretekkel rendelkezik szakterülete főbb elméleti alapelveiről: a 20. század zenéjéről, irányzatairól, zeneszerzőiről, jellegzetes műfajairól. 
• Alapvető ismeretekkel rendelkezik a zene és más művészeti ágak közötti kapcsolódási pontokról.
• Tájékozott a zenekultúra területén végzendő kutatás, forrásgyűjtés alapjául szolgáló módszerekről, megvalósítási irányokról, lehetőségekről.
Képességek:
• Képes a zenekultúra ismereteinek közvetítése során tudatos és kreatív munkára a különféle zenei és kulturális intézményekben.
• Képes a szakmai elvárásoknak megfelelően alkalmazni zenei (zenetörténeti) tudását különböző intézményes keretek között is. 
Attitűd:
• Kellő szakmai tudása révén értően viszonyul a különböző zenetörténeti korszakokban keletkezett alkotásokhoz.
• Törekszik zenei, kulturális és művészetközvetítői ismeretei folyamatos megújítására.
Autonómia és felelősség:
• Felismeri művészetközvetítői tevékenységének társadalmi hatásait, megszerzett zenetörténeti ismereteit ennek szolgálatába állítja. 
• Elfogadja és hitelesen közvetíti a zenekultúra területén végzett tevékenységek társadalmi szerepét, értékeit.
• A zenekultúra területén végzett tevékenységek szakmai értékrendszerében való jártassága révén zenei, kulturális és művészetközvetítői ismereteit magas szakmai szinten adja tovább.
</t>
  </si>
  <si>
    <t>A PPT presentation, an in-class test with a minimum passing rate of 50%. 
Type of assessment and evaluation: oral</t>
  </si>
  <si>
    <t xml:space="preserve">Kötelező:
• Kovács Sándor: XX. századi zenetörténet. Nemzeti Tankönyvkiadó, Budapest, 1989. 
Ajánlott:
• SH Atlasz: Zene. Springer Hungarica, Budapest, 1994 ISBN 9637775633
• Ittzés Mihály (szerk.): Részletek az egészhez. Tanulmányok a 19. és a 20. század magyar zenéjéről. Emlékkönyv a 80 éves Bónis Ferenc tiszteletére. Argumentum Tudományos Kiadó, 2012. ISBN: 9789634466765
• Gerhard Dietel: Zenetörténet évszámokban. Springer Hungarica Kiadó, 1996. ISBN 978-963-8455-85-7 
• Hans Heinrich Eggebrecht: A nyugat zenéje. Typotex Budapest, 2009. ISBN 978-963-9664-80-7
</t>
  </si>
  <si>
    <t>BZE1272</t>
  </si>
  <si>
    <t>Szolfézs-zeneelmélet 6.</t>
  </si>
  <si>
    <t>Solfège – Music theory 6.</t>
  </si>
  <si>
    <t xml:space="preserve">Szolfézs és zeneelméleti készségek és tudás elsajátítása, kiemelt szerepet juttatva a relatív szolmizációnak. 
Az impresszionizmus stílusjegyei (pentatónia, modalitás, egészhangúság, mixtúrák). A funkciós tonalitás felbomlása: tonalitás-atonalitás. Dodekafónia, Reihe-technika. Jellegzetes hangsorok, hangrendszerek, harmóniák, funkcióviszonyok, formák Bartók zenéjében. Bimodalitás, bitonalitás. A népzene feldolgozási módjai Bartók és Kodály művészetében. A kottában előforduló, zenei előadásra vonatkozó tempó-, dinamikai és előadási jelek értelmezése. A XX. század notációja. Experimentális zene: aleatória. Kortárs művek elemzése.
Egy- és többszólamú éneklés, laprólolvasás, diktálás, memorizálás, transzponálás, lejegyzés, hallásgyakorlatok, ének-zongorás gyakorlatok. Zeneelméleti ismeretek a gyakorlatban a késő romantika, a XX. századi és a kortárs zene anyagából merítve.
A kötelező irodalomban feltüntetett ének-zene tankönyvek zenei anyagának feldolgozása. 
</t>
  </si>
  <si>
    <t xml:space="preserve">Tudás:
A hallgató:
- átfogó ismeretekkel rendelkezik szakterülete főbb elméleti alapelveiről: a zenetörténeti stíluskorszakokról és irányzatokról, a fontosabb zenei műfajokról és alkotásokról, valamint az egyes stíluskorszakok zeneelméleti (elsősorban harmóniai és formai) jellegzetességeiről.
- alapvető ismeretekkel rendelkezik – a zenei készségfejlesztésről, valamint a zenei interpretációs gyakorlatról szerzett tudása révén – a zenekultúra területén végzett gyakorlati jellegű tevékenységekről.
Képességek:
A hallgató:
- az elsajátított későromantikus, századfordulós és XX. századi ismeretanyag birtokában képes a stílusjegyek értelmezésére, azok gyakorlatban történő alkalmazására és átadására. 
- képes a szakmai elvárásoknak megfelelően alkalmazni zenei (ezen belül zeneelméleti, zenetörténeti, készségfejlesztési, interpretációs és zenei szervezői) tudását különböző intézményes keretek között is.
- a zenei készségfejlesztésről, valamint a zenei interpretációs gyakorlatról szerzett tudása révén képes a zenekultúra területén végzett gyakorlati (irányító, lebonyolító) jellegű tevékenységek magas szintű kivitelezésére.
Attitűd:
A hallgató:
- nyitott az új zenei ismeretekre, módszerekre, kreatív, dinamikus megvalósítási lehetőségekre.
- törekszik zenei, kulturális és művészetközvetítői ismeretei folyamatos megújítására.
Autonómia és felelősség:
A hallgató:
- szakmai orientációja kialakult: olyan zeneelméleti ismeretekkel, gyakorlati készségekkel rendelkezik, melyek révén közreműködhet közösségi és egyéni zenei események, produkciók létrejöttében, illetve annak elősegítésében.
- a zenekultúra területén végzett tevékenységek szakmai (elméleti és gyakorlati) értékrendszerében való jártassága révén zenei, kulturális és művészetközvetítői ismereteit magas szakmai szinten adja tovább. 
</t>
  </si>
  <si>
    <t xml:space="preserve">Kötelező:
• Dobszay László – Szabó Helga: Ének-zene 7. emelt szintű tankönyv az általános iskola 7. osztálya számára. Oktatási Hivatal, 2016. ISBN 978-963-19-7960-2 
https://www.tankonyvkatalogus.hu/site/kiadvany/NT-11705_Z 
• Frank Oszkár: Bevezető Bartók Mikrokozmoszának világába. Nemzeti Tankönyvkiadó, 1994. ISBN 9631860639 
• Kárpáti János: Bartók-analitika – Válogatott tanulmányok. Rózsavölgyi és Társa, 2003. ISBN 9638623829 
• Lendvai Ernő: Bartók és Kodály harmóniavilága. Akkord Kiadó, Budapest, 1996. ISBN 978-963-8523-57-0 
•Szabó Helga: Ének-zene emelt szintű tankönyv az általános iskola 8. osztálya számára. Oktatási Hivatal, 2021. ISBN 978-963-19-8514-6
https://www.tankonyvkatalogus.hu/site/kiadvany/NT-11805_Z 
Ajánlott:
• Bartók Béla: 27 egyneműkar. EMB, Budapest, 2012. ISBN 9790080011034 
• Bárdos Lajos: Tíz újabb írás – 1969-1974. Zeneműkiadó, Budapest, 1974. ISBN 963-330-045-2 
• Kerényi Eszter (szerk.): Zenei antológia – a szolfézs és zenetörténet anyagához. Nemzeti Tankönyvkiadó, Budapest, 1997. ISBN 9631856445 
• LarsEdlund: Modus Novus. NordiskaMusikförlaget, Stockholm, 1963. ISBN 9780846441564
• Michels, Ulrich: SH Atlasz / Zene. Springer Hungarica Kiadó Kft., Budapest, 1994. ISBN 963-7775-63-3 
</t>
  </si>
  <si>
    <t>BZE1273</t>
  </si>
  <si>
    <t>Vezénylési gyakorlat 6.</t>
  </si>
  <si>
    <t>Conducting practice 6.</t>
  </si>
  <si>
    <t>A vezényléstechnikai tudás továbbfejlesztése, alkalmassá tétele különféle zenei folyamatok élményszerű tolmácsolására. A különböző zenetörténeti korokhoz kapcsolódó műfaji és stilisztikai ismeretek alkalmazása a vezénylés során. Felkészülés az iskolai zenei együttesek tevékenységének segítésére, gyermekkórusok vezetésére. Szélsőséges tempók vezénylési kérdései. XX. századi stílusjegyek, speciális effektusok. Kortárs szerzők kórusművei. A hagyományostól eltérő notációk értelmezése és előadási problémái. Aleatorikus kompozíciók. Szabadon választott mű önálló feldolgozása.</t>
  </si>
  <si>
    <t xml:space="preserve">Enlarging and developing the repertoire of directing tempo, character, dynamism and execution, and rendering it suitable to interpret musical processes in a professional way. Application of generic and stylistic knowledge pertaining to different periods in music history in conducting. Preparation for directing school ensembles and child choirs.
The questions of conducting extreme tempos. The stylistic features of 20th-century music; special effects.
Choral compositions of contemporary composers. Problems of performing non-conventional notation. Aleatory compositions. non-conventional notation. Individual analysis and teaching of a freely-chosen work. </t>
  </si>
  <si>
    <t xml:space="preserve">Tudás:
Tudja értelmezni a hagyományostól eltérő notációkat, az aleatorikus kompozíciók zenei megoldásait. 
Képességek:
Képes kortárs zeneszerzők kórusműveinek értelmezésére, zenei interpretálására.
Attitűd:
Értően viszonyul a kiadott kórusművekhez. Nyitott az új zenei és technikai elemek megvalósítási lehetőségeire. Fontos számára az igényes megformálás, stílusos előadásmód.
Döntéseiben szakmai önreflexióra és önkorrekcióra képes.
Autonómia és felelősség:
Elméleti tudása, repertoárismerete révén olyan eszközrendszerrel rendelkezik, mely révén közreműködhet közösségi és egyéni zenei események és produkciók létrehozáásban, illetve annak elősegítésében. A kórusmuzsika értékrendszerében való jártassága révén zenei, kulturális ismereteit magas szakmai szinten adja tovább. Önállóan végzi kórusművek feldolgozását, megtanítását. Felismeri karvezetői tevékenységének, a zenélés közösségformáló erejének társadalmi hatásait. Szakmai felelősséget érez azért, hogy a zenekultúra etikai normái érvényesüljenek.
</t>
  </si>
  <si>
    <t xml:space="preserve">Knowledge:
The student is able to interpret uncommon notations, and the musical solutions of aleatory compositions. 
Skills:
The student is able to interpret the choral pieces of contemporary composers.
Attitude: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Autonomy and responsibility: 
Based on their theoretical knowledge, and the knowledge of repertoire they possess a wide range of tools with which they can constribute of individual and communal music events. Through their knowledge of the values of choir music they are able to transmit their musical and cultural knowledge at a high level. They can autonomously adapt and teach choir pieces. They recognise the social effects of the community-forming force of choir conducting and making music. They assume professional responsibility to help the ethical norms of musical culture prevail. </t>
  </si>
  <si>
    <t xml:space="preserve">Kötelező: 
- Gyermekkari művek, ifjúsági kórusok számára alkalmas repertoár Balassa Sándor, Bárdos Lajos, Beischer-Matyó Tamás, Decsényi János, Gyöngyösi Levente, Farkas Ferenc, Horváth Barnabás, Karai József, Kodály Zoltán, Kocsár Miklós, Papp Lajos, Tóth Péter stb. alkotásaiból válogatva. Editio Musica Budapest; Kontrapunkt Zeneműkiadó Kft. 
Ajánlott:
- Felhő táncol. Mai magyar zeneszerzők kíséretes kórusművei. Szerk.: Dr. Mindszenty Zsuzsánna, KÓTA, Budapest, 2008. ISMN M-900525529 
- Chor aktuell/basis, Gustav Bosse Verlag, Kassel, 2003. Editionsnr.: BE 2338 </t>
  </si>
  <si>
    <t>BZE1274</t>
  </si>
  <si>
    <t>Énekkar 6.</t>
  </si>
  <si>
    <t>Choir 6.</t>
  </si>
  <si>
    <t xml:space="preserve">Knowledge:
The student:
- has the knowledge and experience of the singing technique that forms the basis of choral singing, as well as the basic repertoire used  in the domestic and international arena.
- is aware of all the activities that affect the life of the choir and the work of organizing it.
- knows, reads, and interprets the technical and musical content of the choral conducting toolkit.
- through his/her practice of musical interpretation, has knowledge of practical activities in the field of music culture.
- the student has access to information and technical resources in the field of music culture to convey the art.
Skills:
The student:
- is able to organize and carry out tasks in the field of music culture to a high standard due to the knowledge acquired in the development of musical skills and in the course of his/her interpretive activities.
- is able to realize the transmission of music culture by effectively applying his/her information and technical background knowledge.
- is able to work consciously and creatively in various musical and cultural institutions during the transmission of music culture.
- is able to apply his / her musical knowledge in different institutional contexts according to professional expectations.
Attitude:
The student:
-  through his/her sufficient professional knowledge, understands the works created in different eras of music history.
-  has a critical understanding of contemporary compositions, helpingthem to present and publish.
-  strives to participate in the organisation and performance of individual or communal musical productions.
-  is open to new musical knowledge, methods, creative, dynamic possibilities to realize them.
-  takes a critical approach to professional issues in the field of music culture.
Autonomy and responsibility:
Students' professional orientation is solid: they possess music skills through which they strive to participate in the organisation and performance of individual or communal musical productions. They can recognize the social effects of their work in the transmission of art, and that of the community-forging effect of making music. By their multicultural approach, they can creatively participate in musical or other cultural projects.  They are able to perform professional work through their deep knowledge in the value system of musical culture.
- accepts and authentically conveys the social role and values of the activities in the field of music culture.
- forms an independent concept for the activities carried out in the field of music culture (organizer, director, editor, arranger), by which the community-forming values of music are authentically conveyed.
</t>
  </si>
  <si>
    <t>BZE1275</t>
  </si>
  <si>
    <t>Művészettörténet 4. (19. sz. második fele - 20. sz. és kortárs)</t>
  </si>
  <si>
    <t>Art history 4. (Second half of 19th century and turn of the century)</t>
  </si>
  <si>
    <t>A kurzus célja a XIX. század meghatározó irányzatainak áttekintése, a művészi egyéniség egyre növekvő szerepére, a korszak és a műalkotás egymást feltételező viszonylataira, a technikai fejlődés és a művészi kifejezésmód változásaira való utalásokkal. A realizmus. A plein air és az impresszionizmus. A posztimpresszionizmus. A pointillizmus. A nazarénusok. A preraffaeliták. A szimbolizmus és a szecesszió művészete. A tantárgy célja, hogy az izmusok, kifejezésformák sokféleségében megmutassa a XX. század művészetének egyetemes, állandó értékeit. Rámutasson arra, hogy az esztétikum a formai sokrétűségben éppúgy megjelenhet, mint a viszonylagos állandóságban. A hallgatókat rávezeti a vizuális nyelvben rejlő kifejezési lehetőségek tanulmányozására, azok autonóm módon történő felhasználására. A XX. század egyetemes és magyar művészettörténetének feldolgozása. Az időszak főbb alkotóinak jelentősége, legjellemzőbb műveik elemzése. A század első felének építészete és képzőművészete. Az avantgárd főbb irányzatai és alkotói. A szobrászat fogalmának változása. A század második felének építészete és képzőművészete. A neoavantgárd irányzatai, alkotóik. A művészet újradefiniálásának kérdése. Kortárs magyar építészet és képzőművészet.</t>
  </si>
  <si>
    <t>The aim of the course is to review the decisive trends of the 19th century, to the growing role of artistic individuality, to the reciprocal relations of the era and the work of art, to the changes in technical development and artistic expression. Realism. Plein air and impressionism. Postimpressionism. Pointillism. Nazarenes. The Preraffaelites. The Art of Symbolism and Art Nouveau.  The aim of the subject is to demonstrate universal, constant values in the diversity of forms and expressions of the 20th century’s art. To point out that: the aesthetics may appear in form of diversity just as well as in the relative stability. Students are encouraged to expressing their visual language in their autonomous way through their study. Processing the universal and Hungarian art history of the 20th century. The significance of the major creators of the period and analysing their most important works. Architecture and visual arts of the first half of the century. The avant-garde's major trends and creators. The change of the concept of sculpture. The architecture and art of the second half of the century. The Neo-avant garde trends, their creators. The question of redefinition of art. Contemporary Hungarian architecture and fine arts.</t>
  </si>
  <si>
    <t>Tudás: Alapvető ismeretekkel rendelkezik a XIX. század művészetének történetéről, alapelveiről, stílusról és irányzatairól, fontosabb alkotásairól. Felismeri kapcsolódásait más művészeti ágakhoz, értelmezni tudja a műveket e tágabb rendszerben. Tájékozott a XX. századi művészet irányairól, sokrétű alkotói módszereiről, lehetőségekről. Elmélyül a szakterület tárgykörében végzett tudásanyagban. Összefüggéseiben tudja értelmezni a különféle művészeti kifejezésformákat.  
Képesség: Képes komplex tematikai és formai problémák áttekintésére. Képes a korszak művészeti irányainak és műveinek  önálló értelmezésére 
Attitűd: Igénye van megszerzett tudása bővítésére. Kritikai megértéssel viszonyul a kortárs művészet területén létrejött alkotásokhoz. 
Felelősség, autonómia: Tanári útmutatás alapján képes önálló elemző feladatok elvégzésére.  Önállóan végez feladatokat a  korszakkal kapcsolatban, kreatívan viszonyul a korszakban megismert technikákhoz.</t>
  </si>
  <si>
    <t>Knowledge: The students aware of the basic knowledge of the history of art of the 19th century, its principles, style and trends, and its major works. They recognize its connections to other field of art and can interpret the works in this broader system. The students are well informed of the directions of the 20th century’s art, its many creative methods and options. They deepen the knowledge of the field of specialty. They can interpret various forms of expression in their context. 
Skills: The students are able to review complex thematic and formal problems.They are critical of the works created in contemporary art.  
Attitude: They have a need to expand their knowledge  They are critical of the work created in contemporary art. . 
Responsibility / Autonomy: Under the direction of the teacher’s, they are able to perform independent analytical tasks. They perform tasks individually connected with the era, they are creative in relation to the techniques known in the era.</t>
  </si>
  <si>
    <t>Obrist, Marlene – Grimalt,  Rául Durá  – Viguer, José Saborit - Bru Romo, Margarita: Romantika, a realizmus és szecesszió. (A művészet története) Budapest: Magyar Könyvklub 2000 ISBN 963-547-250-1 ; 
Carvalho, Vera • Munuz, Amalia Martínez: A huszadik század (A művészet története)  Budapest: Magyar Könyvklub 2001 ISBN  963-547-368-0 ; 
Anglani, Marcella – Martini, Maria Vittoria – Princi, Eliana – Vettese, Angela: Legújabb kori művészet - A művészet története 15.  Budapest: Corvina 2009 ISBN 9789631358278 ; Beke - Gábor – Prakfalvi – Sisa – Szabó: Magyar művészet 1800-tól napjainkig. Budapest: Corvina 2002  ISBN: 9631351394 ; 
Andrási G. –Pataki G.- Szücs Gy.- Zwickl A.: Magyar képzőművészet a 20. században (Egyetemi Könyvtár c. sorozat). Budapest: Corvina 1999 ISBN 9631345513
Jankáné Puskás Bernadett - Szepessy Béla: Művészettörténet. Interaktív gyakorló és ellenőrző tananyag. EFOP-3.4.3-16-2016-00018 „Tudásfejlesztés és –hasznosítás a Nyíregyházi Egyetemen” keretében fejlesztett elektronikus tananyag, 2018.</t>
  </si>
  <si>
    <t>BZE2264</t>
  </si>
  <si>
    <t>Oratorikus irodalom</t>
  </si>
  <si>
    <t>Oratorical literature</t>
  </si>
  <si>
    <t xml:space="preserve">A tárgy célja a hallgatók megismerterése az európai kóruskultúra oratórikus repertoárjával. 
A legjelentősebb alkotások elemző ismertetése, részletek megszólaltatása. (Vivaldi, Bach, Handel, Haydn, Mozart, Beethoven, Schubert, Mendelssohn, Berlioz, Liszt, Brahms, Bruckner, Mahler, Honegger, Stravinsky, Bartók, Kodály, Orff, Orbán) </t>
  </si>
  <si>
    <t xml:space="preserve">Introduction to the world of the oratoric repertoire of the european music history. Analyses of the most important works, performance of certain fragments. (Vivaldi, Bach, Handel, Haydn, Mozart, Beethoven, Schubert, Mendelssohn, Berlioz, Liszt, Brahms, Bruckner, Mahler, Honegger, Stravinsky, Bartók, Kodály, Orff, Orbán) </t>
  </si>
  <si>
    <t>"Tudás:
Bizonyos kijelölt részletek biztonságos éneklése. Jártasság az oratorikus irodalomban. Szerzők, művek, stílusok felismerése. Kijelölt művek elemzése.
Képesség:
A hallgató megszerzett tudása alapján képes eligazodni a zeneszerzők egyéni stílusai között, ismeri technikai megoldásaikat, képes előadási javaslatokat tenni egy adott mű stílusos megszólaltatására vonatkozólag. Képes részleteket megszólaltatni a zeneművek adott szólamaiból. Képes legyen
alkalmakhoz, ünnepekhez igazított repertoár kialakítására.
Attitüdje:
Lelkesen utánajár különböző előadók koncepciójának, összehasonlító elemzéseket végez az interpretációs különbségekről.
Autonómiája és felelőssége:
Felelőssége van az oratorikus repertoár ismeretében,  önellenőrzésre képes, önálló döntéseket hoz."</t>
  </si>
  <si>
    <t>"Knowledge:
The students have to sing specified fragments of the most well known pieces. Students must have the overall view of the oratoric repertoire. Students must be able to recognise composers, pieces, styles. Students must be able to analyse specific pieces.
Skills:
Students have skills to realize the personal stylistic characteristics of the composers knowing their compositional techniques. Students are able to give advices for stylistically correct performance. Students are able to sing fragments and parts of specific pieces.
Must be capable to create concert repertoire for certain celebrations and church festivities.
Attitudes:
Enthusiastically research the different performances, make comprehensive analysis about the interpretational differences.
Autonomy and responsibility:
Students have the responsibility for having an overwiev of the oratoric repertoire. They must be able to selfcheck and able to make decisions on their own.</t>
  </si>
  <si>
    <t xml:space="preserve">Zárthelyi dolgozat, zenei idézetek felmondása </t>
  </si>
  <si>
    <t>In-class test, sing the fragments of parts specified</t>
  </si>
  <si>
    <t xml:space="preserve">Kötelező:
- Várnai Péter: Oratóriumok könyve, Zeneműkiadó Budapest, 1972 
- Christoph Wolff: Johann Sebastian Bach, Park Könyvkiadó, 2004
- Walter Kolneder: Bach-lexikon, Gondolat Budapest, 1988
- Barna István: Georg Friedrich Handel, Zeneműkiadó Budapest, 1972
-  Wolfgang Schmieder: Bach-Werke-Verzeichnis, VEB Breitkopf &amp; Hartel, Leipzig, 1971
</t>
  </si>
  <si>
    <t>BZE2256</t>
  </si>
  <si>
    <t>Külső szakmai művészeti gyakorlat 4.</t>
  </si>
  <si>
    <t>Outside Art Practice 4.</t>
  </si>
  <si>
    <t xml:space="preserve">Tudás: Szakterületének megfelelően biztos az énektechnikája, valamint kottaolvasásban, stílusban, karakterben, ritmusban, intonációban, hangzásba való beilleszkedésben jártasságot mutat.
Képesség: 
Képes a megszerzett ismeretek alapján igazodni a kórus hangzásához, intonációban, tempóban, hangerőben, stílusban, karakterben idomul a körülötte éneklők egységéhez.
Attitűdje:
Kellő szakmai tudása révén értően viszonyul az újonnan megjelenő dallami, ritmikai, stiláris kihívásokhoz. Nem esik túlzásba, mindig keresi a helyét és megfelelő szerepét az egységben
</t>
  </si>
  <si>
    <t>Knowledge:
Students have knowledge about the singing technique that serves as a basis of  choral singing. They have knowledge in sight reading, styles, different characters, rhythm, intonation, and balance.
Skills:
Students have skills in how to fit to the sound of the group, how to fit in he group in intonation, rhythm, tempo, balance, charachter.
Attitudes:
Based on their knowledge students are prepared to meet new challenges in melodic, rhytmic, stylistic way. Never go wrong in exaggerating, never try to shine out from the group, always try to find the most effective and usefule role in the group.
Autonomy and responsibility: 
Students recognize the social effects of their artistic activities and the community-forming power of music.</t>
  </si>
  <si>
    <t xml:space="preserve">Acquiring the most important circles of knowledge of general music history.
An outline of music history from the ancient times to the present day. Parallel with this, the most important historical events, social changes and main artworks in fine arts, architecture and literature.
Introduction to the possible electronic and traditional library sources and information banks of music research.
</t>
  </si>
  <si>
    <t xml:space="preserve">Knowledge:
•  Students have a broad knowledge of the main theoretical issues of the field: periods in music history and tendencies.
•  They have a basic knowledge of the connections between music and other branches of art.
•  The student is informed about the methods, implementation directions and possibilities that serve as the basis for research and collection of sources in the field of music culture.
Skills:
•  They can perform conscious and creative work through the transmission of their knowledge in musical culture in institutions of music and culture.
•  They are able to apply their knowledge in music history according to expectations in institutional contexts.
Attitude:
The student:
•  has an understanding relationship with works created in different eras of music history.
•  Seeks to continually update his/her knowledge of music, culture and transmission of art.
Autonomy and responsibility:
The student: 
•  can recognize the social effects of his/her activity in the field of the transmission of art, and puts the acquired knowledge of music history at its service.
•  accepts and transmits credibly the social role and values of the activities in the field of music culture.
•  through his/her proficiency in the professional value system of activities in the field of music culture, he/she transmits his/her knowledge of music, culture and art mediation at a high professional level. </t>
  </si>
  <si>
    <t xml:space="preserve">Acquisition of solfeggio and music theory skills and knowledge, giving relative solmization a prominent role.
The basic concepts in music theory, form and harmony. Characteristic features of musical sounds. Notation, key, interval, triad, scales, tonality, tonal systems, pillar of fifths / cycle of fifths, rhythm, rhythm patterns, types of beat. Motive, phrase, period. Classical tonal harmony and structure. 
Monophonic and polyphonic singing. Sight-singing, dictation, memorizing, transposition, musical notation, listening exercises, exercises with piano accompaniment. Child songs, folk songs. The principles of folk song analysis. Kodály’s pedagogical works.
Elaboration of the musical material from vocal-music textbooks listed in the required literature.
</t>
  </si>
  <si>
    <t xml:space="preserve">Knowledge:
The student: 
- has a comprehensive knowledge of the main theoretical principles of his/her field: the style epochs and trends in music history, the major musical genres and works, and the music theory (primarily harmony and form) characteristics of each style epoch.
- has a basic knowledge of practical activities in the field of music culture through his/her acquired knowledge of the development of musical skills and the practice of musical interpretation.
Skills:
The student:
- is able to apply and transfer the acquired knowledge in practice.
- is able to apply his/her knowledge of music (including music theory, music history, skills development, interpretation and music organizers) also within different institutional frameworks, in accordance with professional expectations.
- is able to carry out high-level practical (managing, conducting) activities in the field of music culture through his/her knowledge of musical skills development and musical interpretation practice.
Attitude:
The student:
- is open to new musical knowledge, methods, creative, dynamic possibilities.
- strives to continuously update his/her knowledge of music, culture and art mediation.
Autonomy and responsibility:
The student:
- his/her professional orientation has already developed: he/she has the knowledge and practical skills of music theory, through which he/she can contribute to the creation and promotion of community and individual music events and productions.
- through his/her proficiency in the professional (theoretical and practical) value system of activities in the field of music culture, he/she transmits his/her knowledge of music, culture and art mediation at a high professional level.
</t>
  </si>
  <si>
    <t>Correct posture at the piano. The right seat on the piano chair. Proper relaxation of the body before playing. Proper arm, wrist and finger posture. Proper physical cooperation with the mechanics of the piano. Basic elements of weight technique and proper touch in terms of expected sound. Study material corresponding to the student's ability to read sheet music. Developing of the independence of the hands, in terms of rhytmical and touch distinction, in two-parts playing. Developing of chamber music skills and score-reading (sight reading) skills with easy 4-hands material.</t>
  </si>
  <si>
    <t xml:space="preserve">Knowledge:
The student:
• is aware of the role of the piano as a basic instrument, its role as a mediator of music culture.
• has a basic knowledge of the structure of the piano score. 
• has already learned about the physical structure of the instrument.
• has a comprehensive knowledge of the main theoretical principles of his/her field: the style epochs and trends in music history, the major musical genres and works, and the music theory (primarily harmony and form) characteristics of each style epoch.
• has a basic knowledge - as a result of his/her studies in music (including music history and art history) - about the interfaces between music and other walks of art.
• has knowledge of activities that support the creative and performing arts of instrumental music.
Skills:
The student
• is able to test the knowledge gained in the lesson and incorporate it into his/her approach as a future professional as music mediator .
• is able to reproduce the technical elements shown by the teacher on the instrument.
• is able to work consciously and creatively in various musical and cultural institutions in the transmission of knowledge of music culture.
• is able to perform his/her tasks in the field of music and culture at a high level based on his/her comprehensive knowledge of music history.
Attitude:
The student:
• is convinced of the usefulness of the obligatory instrumental object (piano) in the later cultural work of music mediators and consciously uses the knowledge gained on it.
• sees the daily practice of instrumental material as a commitment.
• through his/her adequate professional knowledge, has an understanding attitude towards works created in different eras of music history.
• strives to take part in independent or joint music productions, to organize and conduct them.
Autonomy and responsability:
The student:
• his/her professional orientation has developed: he/she has knowledge of music theory and practical musical skills, through which he/she can contribute to the creation and promotion of community and individual musical events and productions.
•  forms an independent concept for the activities carried out in the field of music culture (organizing, directing, editing and conducting),  through which the community-forming values of music are authentically conveyed.
</t>
  </si>
  <si>
    <t>Knowledge:
The student 
• is aware of the correct singing technique, knowledge related to the correct training of speech and singing voice.
• through his/her knowledge of musical interpretation practice, has a basic knowledge of practical activities in the field of music culture.
Skills:
The student
• is able to apply the correct posture, breathing and singing techniques learned.
• in accordance of the different professional expectations, is able to apply his/her knowledge of music (including of music theory, music history, skills development, interpretation and music organizers), indifferent institutional framework too.
Attitude:
The student
• strives to participate in individual or joint music productions, in their organization and arrangement.
• is open to learning new knowledge and is committed to cultivating his/her knowledge to the fullest.
Autonomy and responsibility:
The student: 
•  his/her professional orientation has already developed: he/she has the adequate knowledge of music theory and practical skills, through which he/she can contribute to the creation and facilitation of individual and community musical events and productions.</t>
  </si>
  <si>
    <t>Knowledge:
The student
• knows the structural features of the Finale sheet music editing program.
• has knowledge of activities that support the creative and performing arts of instrumental music.
• has organizational and cultural knowledge related to music life.
• has basic knowledge of IT devices pertaining to the subject.
Skills:
The student
• is able to use Finale sheet music editor software at a high level
• is able to embed the acquired knowledge in a digital environment.
• is able to use new ICT tools in the design and implementation phase of his/her work.
• is able to work consciously and creatively in conveying knowledge of the subject of music informatics.
Attitude:
The student
• has a professional attitude to new IT devices.
• strives to participate in joint productions based on his/her musical knowledge
Autonómia és felelősség:
The student:
• his/her orientation of has already been developed: he/she has special knowledge through which he/she can participate in community and individual productions.</t>
  </si>
  <si>
    <t xml:space="preserve">Knowledge:
The student:
- has a basic knowledge of organizational and cultural dissemination related to music life.
- has a basic knowledge of the values and material of the Hungarian folk tradition, as well as the relationship between folk music and classical music. 
Skills:
The student:
- is aware of the national educating effect of folk music and strives to strengthen national identity. 
- based on his comprehensive knowledge of folk music, he/she is able to perform his/her duties in the field of music and culture at a high level.
- through the acquired knowledge, the student is able to perform a high level of practical (managerial, conducting) activities in the field of music culture.
Attitude: 
The student:
- participates openly and communicatively in the development of music and other art-mediation projects.
- strives to work effectively with actors in other disciplines of art and professionals in other cultural and economic fields, drawing on his/her acquired knowledge of folk music.
Autonomy and responsibility: 
The student:
- participates creatively in musical and other cultural projects by developing a multicultural approach.
- through his/her proficiency in the professional (theoretical and practical) value system of activities in the field of music culture, he/she transmits his/her knowledge of music, culture and art-mediation at a high professional level.
</t>
  </si>
  <si>
    <t xml:space="preserve">Writing a preparation of a musical, artistic or multidisciplinary production. Type of exam: oral. </t>
  </si>
  <si>
    <t>Knowledge:
The student
- is sufficiently familiar with and able to apply the tools and methods of concert pedagogy in practice.
- has organizational and cultural dissemination skills related to music life.
-has knowledge of activities that support the creative and performing arts of instrumental music.
Skills:
The student:
- is able to organize and carry out music dissemination activities, to edit and perform programs creatively, taking into account the audience.
Attitude:
The student:
- strives to continuously update his/her knowledge of music, culture and art mediation.
- is open to new musical knowledge, methods, creative, dynamic renewal opportunities.
- strives to take part in independent or joint music productions, to organize and conduct them.
- participates openly and communicatively in the development of musicand other art-mediation projects.
- takes a critical attitude to professional issues in the field of music
  culture.
- is consciously thinking about the social and community aspects of all activities in the field of music culture.
- relying on his/her musical and cultural knowledge, he/she strives for effective collaboration with contributors from other branches of art as well as professionals from other cultural and economic fields.
- is open to making his/her own performing arts activities known to awider audience
Autonomy and responsibility:
The student:
- strives to select the target audience for his performing arts productions, to deliver the productions to the same, and to participate in educating the audience generally.
- recognizes the social effects of his or her art mediation activities and the community-forming power of music.
- forms an independent concept for the activities carried out in the field of music culture (organizing, directing, editing and conducting), through which the community-forming values of music are authentically conveyed.
- accepts and authentically conveys the social role and values of the activities in the field of music culture.</t>
  </si>
  <si>
    <t xml:space="preserve">Knowledge:
The student:
•  has a comprehensive knowledge of the main theoretical principles of his/her specialization: ancient music cultures, medieval church and secular music, and renaissance music.
•  has a basic understanding of the interfaces between music and other disciplines of art.
•  is informed about the methods, implementation directions and possibilities that serve as the basis for research and collection of sources in the field of music culture.
Skills:
•  They can perform conscious and creative work through the transmission of their knowledge in musical culture in institutions of music and culture.
•  They are able to apply their knowledge in music history according to expectations in institutional contexts.
Attitude:
•  Has an understanding relationship with works created in different eras of music history.
•  Seeks to continuously update his/her knowledge of music, culture and art mediation
Autonomy and responsibility:
•  They can recognize the social effects of their work in the transmission of art, and integrate their music history knowledge in that.
•  They accept and transmit credibly the social role and values of the transmission of music.
•  They are able to perform professional work through their deep knowledge in the value system of musical culture. 
</t>
  </si>
  <si>
    <t xml:space="preserve">Acquisition of solfeggio and music theory skills and knowledge, with a focus on relative solmization.
Ancient Greek tonal systems. The music of early Christianity and the Byzantine church. The concept of Gregorian chant, its origins and features (melismatic, neumatic and syllabic Gregorian melodies). Chants of the mass and hymns. Tropus and sequentia. Theoretical writers of the early Middle Ages. The work of Guido of Arezzo. The birth of note writing. The birth of early polyphony and its types in the 9-12th centuries: parallel organum, free organum, and melismatic organum. The vocal melodic world of Renaissance music. Its set of tones, modes, keys, harmonies, cadences, metre types, systems of notation, composition types, imitation types. The basics of counterpoint. The role of cantus firmus. Introduction to harmony: modal harmonies; the resolution of the dominant 7th chord. 
Monophonic and polyphonic singing. Sight-singing, dictation, memorizing, transposition, musical notation, listening exercises, exercises with piano accompaniment. Gregorian melodies and Renaissance polyphonic works. Folk songs, folk song analysis. 
Processing of musical material from singing-music textbooks listed in the required literature.
</t>
  </si>
  <si>
    <t xml:space="preserve">Knowledge:
The student:
- has a comprehensive knowledge of the main theoretical principles of his / her field: the style epochs and trends in music history, the major musical genres and works, and the music theory (primarily harmony and form) characteristics of each style epoch.
- has a basic knowledge of practical activities in the field of music culture through the development of musical skills and the practice of musical interpretation.
Skills:
The student:
- possessing the acquired medieval and renaissance knowledge, he/she is able to interpret the style features, apply them and convey them in practice.
- is able to apply his/her knowledge of music (including music theory, music history, skills development, interpretation and music organizers) also in different institutional frameworks, in accordance with professional expectations.
- is able to carry out high-level practical (managing, conducting) activities in the field of music culture through his/her knowledge of musical skills development and musical interpretation practice.
Attitude:
The student:
- is open to new musical knowledge, methods, creative, dynamic possibilities.
- strives to continuously update his knowledge of music, culture and art mediation.
Autonomy and responsibility:
The student:
- his/her professional orientation has already developed: he/she has the knowledge and practical skills of music theory, through which he/she can contribute to the creation and promotion of community and individual music events and productions.
- through his/her proficiency in the professional (theoretical and practical) value system of activities in the field of music culture, he/she transmits his/her knowledge of music, culture and art mediation at a high professional level.
</t>
  </si>
  <si>
    <t xml:space="preserve">Conditions for admission to the exam:
In-class tests, written tasks, musical presentations, oral presentations, continuous work. 
Type of exam: oral
</t>
  </si>
  <si>
    <t xml:space="preserve">Knowledge:
The student:
• is aware of the role of the piano as a basic instrument, its role as a mediator of music culture.
• with the help of co-subjects (solfeggio, music theory, harmony) he/she becomes more and more familiar with reading the piano score.
• is able to sight-read from simple piano scores in a slow tempo, with both hands at the same time.
• is increasingly recognizing the acoustic possibilities of the instrument.
• has an ever-widening knowledge of the elements of piano technique.
• has a comprehensive knowledge of the main theoretical principles of his/her field: the style epochs and trends in music history, the major musical genres and works, and the music theory (primarily harmony and form) characteristics of each style epoch.
• has a basic knowledge - as a result of his/her studies in music (including music history and art history) - about the interfaces between music and other walks of art.
• has knowledge of activities that support the creative and performing arts of instrumental music.
Skills:
The student
• -is able to test the knowledge gained in the lesson and incorporate it into his/her approach as a future professional as music mediator .
• is able to reproduce the technical elements shown by the teacher on the instrument.
• is able to work consciously and creatively in various musical and cultural institutions in the transmission of knowledge of music culture.
• is able to perform his/her tasks in the field of music and culture at a high level based on his/her comprehensive knowledge of music history.
Attitude:
The student:
• is convinced of the usefulness of the obligatory instrumental object (piano) in the later cultural work of music mediators and consciously uses the knowledge gained on it.
• sees the daily practice of instrumental material as a commitment.
• through his/her adequate professional knowledge, has an understanding attitude towards works created in different eras of music history.
• strives to take part in independent or joint music productions, to organize and conduct them.
Autonomy and responsability:
The student:
• his/her professional orientation has developed: he/she has knowledge of music theory and practical musical skills, through which he/she can contribute to the creation and promotion of community and individual musical events and productions.
• forms an independent concept for the activities carried out in the field of music culture (organizing, directing, editing and conducting), through which the community-forming values of music are authentically conveyed.
</t>
  </si>
  <si>
    <t xml:space="preserve">Knowledge:
The student:
• is aware of the basic singing techniques. He/she knows his/her own vocal abilities.
Skills:
The student:
• is able to apply the learned singing technique in musical works of different styles. 
• is able to maintain and further expand his/her range of voice. 
• is able to use the warming-up-set of exercises specially compiled for him/her on his/her own.
Attitude:
The student:
• needs to expand its acquired knowledge, he/she considers its continuous development important.
Autonomy and responsibility:
•  The student is able to self-control and practice independently.
</t>
  </si>
  <si>
    <t>Knowledge:
The student
• is familiar with the special features of the Finale sheet music editing program 
• has a basic knowledge of the use of ICT tools appropriate to his or her field of expertisel
Skills:
The student
• is able to use Finale sheet music editor software at a high level
• is able to embed the acquired knowledge in a digital environment.
• is able to use new ICT tools in the design and implementation phase of his/her work.
• is able to work consciously and creatively in conveying knowledge of the subject of music informatics.
• is able to solve special problems with the help of a sheet music editing program.
Attitude:
The student
• has a professional attitude to new IT devices.
• strives to participate in joint productions based on his/her musical knowledge.
Autonomy and responsibility:
The student:
• his/her orientation of has already been developed: he/she has special knowledge through which he/she can participate in community and individual productions.</t>
  </si>
  <si>
    <r>
      <t>1. Kiss Ferenc-Vallner Judit: Környezettudományi alapismeretek, 2001.
2. Kiss Ferenc, Lakatos Gyula, Rakonczai János, Majer József: Környezettani
alapismeretek, 2011. (http://www.tankonyvtar.hu)
3. Kerényi Attila: Környezettan, 2003.
4. Rachel Carson: Néma tavasz, 1994 (1962).</t>
    </r>
    <r>
      <rPr>
        <strike/>
        <sz val="11"/>
        <rFont val="Arial"/>
        <family val="2"/>
        <charset val="238"/>
      </rPr>
      <t xml:space="preserve">
</t>
    </r>
    <r>
      <rPr>
        <sz val="11"/>
        <rFont val="Arial"/>
        <family val="2"/>
        <charset val="238"/>
      </rPr>
      <t xml:space="preserve">5. Molnár Mónika-János István-Hörcsik Zsolt-Szabó Sándor: Principle of Life, EFOP-3.4.3-16-2016-00018
 „Tudásfejlesztés és –hasznosítás a Nyíregyházi Egyetemen” keretében fejlesztett elektronikus tananyag, 2018. </t>
    </r>
  </si>
  <si>
    <t xml:space="preserve">Knowledge:
The student:
• has a comprehensive knowledge of the processes and concepts that form the basis of the field of music culture: organizing, directing, editing and conducting activities in the field of art mediation.
• -has organizational and cultural dissemination skills related to music life.
• is aware of the ethical rules and copyright for all activities in the field of music culture.
• is familiar with the institutions of the music information system and the musical life of the European area.
• has a special knowledge of the principles, aspects, and copyright of management related to musical performing arts activities.
Skills:
The student:
• aased on his/her knowledge, he/she is able to integrate into the processes of the domestic and international music industry market.
• is able to prepare, coordinate, and conduct musical, artistic, and multidisciplinary productions.
• is able to see the legal, business, marketing background and rules of media platforms related to artistic activities.
• is able to work creatively in various musical and cultural institutions to convey knowledge of music culture.
• is able to manage the acquired theoretical knowledge on the basis that it can be utilized at a high level in the realization of his/her ideas in his/her editing and organizing activities.
• is able to perform management tasks in his/her music and cultural institutions - especially as artistic directors of orchestras and opera houses - in accordance with his/her professional competence.
Attitude:
The student:
• participates openly and communicatively in the development of music and other art-mediated projects.
• takes a critical approach to professional issues in the field of music culture.
• is consciously thinking about the social and community aspects of all activities in the field of music culture.
• relying on his/her musical and cultural knowledge, he/she seeks effective collaboration with actors from other arts and other cultural and economic fields.
• is able to enforce his / her independent expectations regarding the conditions and appropriate circumstances of his/her performing arts activities; to this end, it communicates effectively and convincingly.
• is open to making his/her own performing arts activities known to a wider audience.
Autonomy and responsibility:
The student:
• strives to select the target audience for his performing arts productions, to deliver the productions to the same, and to participate in educating the audience generally.
• forms an independent concept for the activities carried out in the field of music culture (organizing, directing, editing and conducting), through which the community-forming values of music are authentically conveyed.
• accepts and authentically conveys the social role and values of the activities in the field of music culture.
</t>
  </si>
  <si>
    <t>Knowledge:
•  Students have a broad knowledge of the main theoretical issues of the field: about the music, composers and characteristic genres of the Baroque era.
•  They have a basic knowledge of the connections between music and other branches of art.
•  is informed about the methods, implementation directions and possibilities that serve as the basis for research and collection of sources in the field of music culture.
Skills:
•  They can perform conscious and creative work through the transmission of their knowledge in musical culture in institutions of music and culture.
•  They are able to apply their knowledge in music history according to expectations in institutional contexts.
Attitude:
•  Has an understanding relationship with works created in different eras of music history.
•  Seeks to continuously update his/her knowledge of music, culture and art mediation
Autonomy and responsibility:
•  They can recognize the social effects of their work in the transmission of art, and integrate their music history knowledge in that.
•  They accept and transmit credibly the social role and values of the transmission of music.
•  They are able to perform professional work through their deep knowledge in the value system of musical culture.</t>
  </si>
  <si>
    <t xml:space="preserve">Acquisition of solfeggio and music theory skills and knowledge, with a focus on relative solmization.
Small forms: motive, phrase, period, musical sentence, Schönberg-type of musical sentence, bar-form, one-, two- and three element form. Large forms: Baroque rondo, Baroque sonata. Baroque polyphony: invention and fugue. Bassoostinato types, theme and variation. Harmony: chord combinations with triads and their reversals. Types of cadence. Basso continuo play.
Monophonic and polyphonic singing. Sight-singing, dictation, memorizing, transposition, musical notation, listening exercises, exercises with piano accompaniment. Works from Baroque music. 
Processing of musical material from singing-music textbooks listed in the required literature.
</t>
  </si>
  <si>
    <t xml:space="preserve">Knowledge:
The student:
- has a comprehensive knowledge of the main theoretical principles of his / her field: the style epochs and trends in music history, the major musical genres and works, and the music theory (primarily harmony and form) characteristics of each style epoch.
- has a basic knowledge of practical activities in the field of music culture through the development of musical skills and the practice of musical interpretation.
Skills:
The student:
- in possession of the acquired baroque knowledge, he/she is able to interpret the style features, apply them and pass them on in practice.
- is able to apply his/her knowledge of music (including music theory, music history, skills development, interpretation and music organizers) also in different institutional frameworks, in accordance with professional expectations.
- is able to carry out high-level practical (managing, conducting) activities in the field of music culture through his/her knowledge of musical skills development and musical interpretation practice.
Attitude:
The student:
- is open to new musical knowledge, methods, creative, dynamic possibilities.
- strives to continuously update his knowledge of music, culture and art mediation.
Autonomy and responsibility:
The student:
- his/her professional orientation has already developed: he/she has the knowledge and practical skills of music theory, through which he/she can contribute to the creation and promotion of community and individual music events and productions.
- through his/her proficiency in the professional (theoretical and practical) value system of activities in the field of music culture, he/she transmits his/her knowledge of music, culture and art mediation at a high professional level.
</t>
  </si>
  <si>
    <t xml:space="preserve">Knowledge:
The student:
- has the knowledge and experience of the singing technique that forms the basis of choral singing, as well as the basic repertoire used  in the domestic and international arena.
- is aware of all the activities that affect the life of the choir and the work of organizing it.
- knows, reads, and interprets the technical and musical content of the choral conducting toolkit.
- through his/her practice of musical interpretation, has knowledge of practical activities in the field of music culture.
- the student has access to information and technical resources in the field of music culture to convey the art.
Skills:
The student:
- is able to organize and carry out tasks in the field of music culture to a high standard due to the knowledge acquired in the development of musical skills and in the course of his/her interpretive activities.
- is able to realize the transmission of music culture by effectively applying his/her information and technical background knowledge.
- is able to work consciously and creatively in various musical and cultural institutions during the transmission of music culture.
- is able to apply his / her musical knowledge in different institutional contexts according to professional expectations.
Attitude:
The student:
-  through his/her sufficient professional knowledge, understands the works created in different eras of music history.
-  has a critical understanding of contemporary compositions, helpingthem to present and publish.
-  strives to participate in the organisation and performance of individual or communal musical productions.
-  is open to new musical knowledge, methods, creative, dynamic possibilities to realize them.
-  takes a critical approach to professional issues in the field of music culture.
Autonomy and responsibility:
Students' professional orientation is solid: they possess music skills through which they strive to participate in the organisation and performance of individual or communal musical productions. They can recognize the social effects of their work in the transmission of art, and that of the community-forging effect of making music. By their multicultural approach, they can creatively participate in musical or other cultural projects.  They are able to perform professional work through their deep knowledge in the value system of musical culture.
- accepts and authentically conveys the social role and values of the activities in the field of music culture.
- forms an independent concept for the activities carried out in the field of music culture (organizer, director, editor, arranger), by which the community-forming values of music are authentically conveyed.
</t>
  </si>
  <si>
    <t xml:space="preserve">Knowledge:
• Students have a broad knowledge of the main theoretical issues of the field: about the music, composers and characteristic genres of Viennese classics.
• They have a basic knowledge of the connections  between music and other branches of art.
• is informed about the methods, implementation directions and possibilities that serve as the basis for research and collection of sources in the field of music culture.
Skills:
• They can perform conscious and creative work through the transmission of their knowledge in musical culture in institutions of music and culture.
• They are able to apply their knowledge in music history according to expectations in institutional contexts.
Attitude:
• Has an understanding relationship with works created in different eras of music history.
• Seeks to continuously update his/her knowledge of music, culture and art mediation
Autonomy and responsibility:
• They can recognize the social effects of their work in the transmission of art, and integrate their music history knowledge in that.
• They accept and transmit credibly the social role and values of the transmission of music.
• They are able to perform professional work through their deep knowledge in the value system of musical culture.
</t>
  </si>
  <si>
    <t xml:space="preserve">Acquisition of solfeggio and music theory skills and knowledge, with a focus on relative solmization.
Classical form types: singular, binary and ternary forms; the return of small ternary form, strophe structure, types of cadence, triplet form, rondo form, classic sonata form, sonata rondo, variation form. Harmony: sixth chords, dominant seventh chord, II seventh chord, diminished seventh chord and their inversions. 
Monophonic and polyphonic singing. Sight-singing, dictation, memorizing, transposition, musical notation, listening exercises, exercises with piano accompaniment. Works from Viennese Classicism. 
Processing of musical material from singing-music textbooks listed in the required literature.
</t>
  </si>
  <si>
    <t xml:space="preserve">Knowledge:
The student
- has a comprehensive knowledge of the main theoretical principles of his / her field: the style epochs and trends in music history, the major musical genres and works, and the music theory (primarily harmony and form) characteristics of each style epoch.
- has a basic knowledge of practical activities in the field of music culture through the development of musical skills and the practice of musical interpretation.
Skills:
The student:
- in possession of the acquired Viennese classical knowledge, he/she is able to interpret the style features, apply them and pass them on in practice.
- is able to apply his/her knowledge of music (including music theory, music history, skills development, interpretation and music organizers) also in different institutional frameworks, in accordance with professional expectations.
- is able to carry out high-level practical (managing, conducting) activities in the field of music culture through his/her knowledge of musical skills development and musical interpretation practice.
Attitude:
The student:
- is open to new musical knowledge, methods, creative, dynamic possibilities.
- strives to continuously update his knowledge of music, culture and art mediation.
Autonomy and responsibility:
The student:
- his/her professional orientation has already developed: he/she has the knowledge and practical skills of music theory, through which he/she can contribute to the creation and promotion of community and individual music events and productions.
- through his/her proficiency in the professional (theoretical and practical) value system of activities in the field of music culture, he/she transmits his/her knowledge of music, culture and art mediation at a high professional level.
</t>
  </si>
  <si>
    <t xml:space="preserve">Conditions for admission to the exam:
In-class tests, written tasks, musical presentations, oral presentations, continuous work. 
The type of exam: oral
</t>
  </si>
  <si>
    <t xml:space="preserve">Knowledge:
The student:
- has the knowledge and experience of the singing technique that forms the basis of choral singing, as well as the basic repertoire used  in the domestic and international arena.
- is aware of all the activities that affect the life of the choir and the work of organizing it.
- knows, reads, and interprets the technical and musical content of the choral conducting toolkit.
- through his/her practice of musical interpretation, has knowledge of practical activities in the field of music culture.
- the student has access to information and technical resources in the field of music culture to convey the art.
Skills:
The student:
- is able to organize and carry out tasks in the field of music culture to a high standard due to the knowledge acquired in the development of musical skills and in the course of his/her interpretive activities.
- is able to realize the transmission of music culture by effectively applying his/her information and technical background knowledge.
- is able to work consciously and creatively in various musical and cultural institutions during the transmission of music culture.
- is able to apply his / her musical knowledge in different institutional contexts according to professional expectations.
Attitude:
The student:
-  through his/her sufficient professional knowledge, understands the works created in different eras of music history.
-  has a critical understanding of contemporary compositions, helpingthem to present and publish.
-  strives to participate in the organisation and performance of individual or communal musical productions.
-  is open to new musical knowledge, methods, creative, dynamic possibilities to realize them.
-  takes a critical approach to professional issues in the field of music culture.
Autonomy and responsibility:
Students' professional orientation is solid: they possess music skills through which they strive to participate in the organisation and performance of individual or communal musical productions. They can recognize the social effects of their work in the transmission of art, and that of the community-forging effect of making music. By their multicultural approach, they can creatively participate in musical or other cultural projects.  They are able to perform professional work through their deep knowledge in the value system of musical culture.
- accepts and authentically conveys the social role and values of the activities in the field of music culture.
- forms an independent concept for the activities carried out in the field of music culture (organizer, director, editor, arranger), by which the community-forming values of music are authentically conveyed
</t>
  </si>
  <si>
    <t>General features of Romanticism. The Romantic song. The work of Schubert and Schumann. Romantic German, Italian and national opera (oeuvre of Wagner, Verdi, Erkel).
Vocal genres in Romanticism: oratorio, mass, requiem (Brahms). Piano music in Romanticism (Chopin’s oeuvre) Programme music, symphonic poems (Liszt). Symphonic works: overtures, ballet, incidental music (Mendelssohn’s oeuvre). National cultures – “The Five” in Russia (Mussorgsky, Rimsky-Korsakov), Tchaikovsky’s oeuvre. National cultures – Czech, Norwegian and Finnish composers (Smetana, Dvořak, Grieg, Sibelius). Fin-de-siècle music – Verism, German late-Romanticism (G. Puccini és R. Strauss).</t>
  </si>
  <si>
    <t xml:space="preserve">Knowledge:
• Students have a broad knowledge of the main theoretical issues of the field:  about the music, composers, characteristic genres of the romantic age, about the Hungarian national romanticism.
• They have a basic knowledge of the connections between music and other branches of art.
• is informed about the methods, implementation directions and possibilities that serve as the basis for research and collection of sources in the field of music culture.
Skills:
• They can perform conscious and creative work through the transmission of their knowledge in musical culture in institutions of music and culture.
• They are able to apply their knowledge in music history according to expectations in institutional contexts.
Attitude:
• Has an understanding relationship with works created in different eras of music history.
• Seeks to continuously update his/her knowledge of music, culture and art mediation.
Autonomy and responsibility:
• They can recognize the social effects of their work in the transmission of art, and integrate their music history knowledge in that.
• They accept and transmit credibly the social role and values of the transmission of music.
• They are able to perform professional work through their deep knowledge in the value system of musical culture.
</t>
  </si>
  <si>
    <t xml:space="preserve">Acquisition of solfeggio and music theory skills and knowledge, with a focus on relative solmization.
Extended harmonies and forms in vocal and instrumental Romantic works. The stylistic features of Romantic music. The extension of relationship between keys: types of third-relation, and other possibilities. Augmented second scales. Neomodal elements. Harmony: altered chords, modulations. 
Monophonic and polyphonic singing. Sight-singing, dictation, memorizing, transposition, musical notation, listening exercises, exercises with piano accompaniment. Works from Romantic music. 
Processing of musical material from singing-music textbooks listed in the required literature.
</t>
  </si>
  <si>
    <t xml:space="preserve">Knowledge:
The student:
- has a comprehensive knowledge of the main theoretical principles of his / her field: the style epochs and trends in music history, the major musical genres and works, and the music theory (primarily harmony and form) characteristics of each style epoch.
- has a basic knowledge of practical activities in the field of music culture through the development of musical skills and the practice of musical interpretation.
Skills:
The student:
- in possession of the acquired knowledge of romantic music, he/she is able to interpret the style features, apply them and pass them on in practice.
- is able to apply his/her knowledge of music (including music theory, music history, skills development, interpretation and music organizers) also in different institutional frameworks, in accordance with professional expectations.
- is able to carry out high-level practical (managing, conducting) activities in the field of music culture through his/her knowledge of musical skills development and musical interpretation practice.
Attitude:
The student:
- is open to new musical knowledge, methods, creative, dynamic possibilities.
- strives to continuously update his knowledge of music, culture and art mediation.
Autonomy and responsibility:
The student:
- his/her professional orientation has already developed: he/she has the knowledge and practical skills of music theory, through which he/she can contribute to the creation and promotion of community and individual music events and productions.
- through his/her proficiency in the professional (theoretical and practical) value system of activities in the field of music culture, he/she transmits his/her knowledge of music, culture and art mediation at a high professional level.
</t>
  </si>
  <si>
    <t xml:space="preserve">Trends in the 20th century. Impressionism (Debussy, Ravel, Respighi). Expressionism (Schönberg, Berg, Webern). Neo-styles in France (“The Six” – Satie, Poulenc, Honegger). Folklorism (Bartók, Kodály, Stravinsky). The special development of Russian music (Prokofiev, Shostakovich). The relationship of music and pedagogy (Orff, Kodály). British music in the 20th century (W. Williams, Britten). Expanding the tonal system (Varese, Messiaen). Total serialism, aleatory, electronic music (Stockhausen, Boulez. Ligeti). American music (Gershwin, Bernstein, Cage, Ives, Reich). Hungarian music in the 20th century. </t>
  </si>
  <si>
    <t>Knowledge:
• Students have a broad knowledge of the main theoretical issues of the field: about the music, trends, composers and characteristic genres of the 20th century.
• They have a basic knowledge of the connections between music and other branches of art.
• is informed about the methods, implementation directions and possibilities that serve as the basis for research and collection of sources in the field of music culture.
Skills:
• They can perform conscious and creative work through the transmission of their knowledge in musical culture in institutions of music and culture.
• They are able to apply their knowledge in music history according to expectations in institutional contexts.
Attitude:
• Has an understanding relationship with works created in different eras of music history.
• Seeks to continuously update his/her knowledge of music, culture and art mediation.
Autonomy and responsibility:
• They can recognize the social effects of their work in the transmission of art, and integrate their music history knowledge in that.
• They accept and transmit credibly the social role and values of the transmission of music.
• They are able to perform professional work through their deep knowledge in the value system of musical culture.</t>
  </si>
  <si>
    <t xml:space="preserve">Acquisition of solfeggio and music theory skills and knowledge, with a focus on relative solmization.
Stylistic markers of impressionism (pentatony, modality, whole-tone scale, mixtures). The weakening of functional tonality: tonality and atonality. Dodecaphony, Reihe technique. Characteristic scales, tonal systems, harmonies and functional relations and forms in Bartók’s music. 
Bimodality, bitonality. The adaptation of folk music in Bartók and Kodály. Signatures referring to tempo, dynamics, and performance to be found in scores. The notation system of the 20th century. Experimental music: aleatory. Analysis of contemporary works. 
Monophonic and polyphonic singing. Sight-singing, dictation, memorizing, transposition, musical notation, listening exercises, exercises with piano accompaniment. Works from late Romantic, 20th century and contemporary music. 
Processing of musical material from singing-music textbooks listed in the required literature.
</t>
  </si>
  <si>
    <t xml:space="preserve">Knowledge:
The student:
- has a comprehensive knowledge of the main theoretical principles of his / her field: the style epochs and trends in music history, the major musical genres and works, and the music theory (primarily harmony and form) characteristics of each style epoch.
- has a basic knowledge of practical activities in the field of music culture through the development of musical skills and the practice of musical interpretation.
Skills:
The student:
- in possession of the acquired knowledge of the music of the turn-of- the-century and the 20th century, he/she is able to interpret the style features, apply them and pass them on in practice.
- is able to apply his/her knowledge of music (including music theory, music history, skills development, interpretation and music organizers) also in different institutional frameworks, in accordance with professional expectations.
- is able to carry out high-level practical (managing, conducting) activities in the field of music culture through his/her knowledge of musical skills development and musical interpretation practice.
Attitude:
The student:
- is open to new musical knowledge, methods, creative, dynamic possibilities.
- strives to continuously update his knowledge of music, culture and art mediation.
Autonomy and responsibility:
The student:
- his/her professional orientation has already developed: he/she has the knowledge and practical skills of music theory, through which he/she can contribute to the creation and promotion of community and individual music events and productions.
- through his/her proficiency in the professional (theoretical and
  practical) value system of activities in the field of music culture, he/she transmits his/her knowledge of music, culture and art mediation at a high professional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</si>
</sst>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0"/>
      <name val="Arial"/>
      <family val="2"/>
      <charset val="238"/>
    </font>
    <font>
      <sz val="11"/>
      <name val="Arial"/>
      <family val="2"/>
    </font>
    <font>
      <sz val="11"/>
      <name val="Garamond"/>
      <family val="1"/>
      <charset val="238"/>
    </font>
    <font>
      <b/>
      <sz val="16"/>
      <name val="Arial"/>
      <family val="2"/>
      <charset val="238"/>
    </font>
    <font>
      <sz val="10"/>
      <name val="Garamond"/>
      <family val="1"/>
      <charset val="238"/>
    </font>
    <font>
      <b/>
      <sz val="10"/>
      <name val="Arial"/>
      <family val="2"/>
      <charset val="238"/>
    </font>
    <font>
      <sz val="10"/>
      <name val="Arial"/>
      <family val="2"/>
    </font>
    <font>
      <sz val="9"/>
      <name val="Arial"/>
      <family val="2"/>
      <charset val="238"/>
    </font>
    <font>
      <sz val="10"/>
      <name val="Arial"/>
    </font>
    <font>
      <sz val="11"/>
      <name val="Arial"/>
    </font>
    <font>
      <sz val="9"/>
      <name val="Arial"/>
    </font>
    <font>
      <sz val="11"/>
      <name val="Calibri"/>
      <family val="2"/>
      <charset val="238"/>
      <scheme val="minor"/>
    </font>
    <font>
      <strike/>
      <sz val="11"/>
      <name val="Arial"/>
      <family val="2"/>
      <charset val="238"/>
    </font>
    <font>
      <sz val="12"/>
      <name val="Arial"/>
      <family val="2"/>
      <charset val="238"/>
    </font>
    <font>
      <b/>
      <sz val="11"/>
      <color theme="0"/>
      <name val="Arial"/>
      <family val="2"/>
      <charset val="238"/>
    </font>
    <font>
      <b/>
      <sz val="10"/>
      <color theme="0"/>
      <name val="Arial"/>
      <family val="2"/>
      <charset val="238"/>
    </font>
    <font>
      <b/>
      <sz val="14"/>
      <color theme="0"/>
      <name val="Calibri"/>
      <family val="2"/>
      <charset val="238"/>
      <scheme val="minor"/>
    </font>
  </fonts>
  <fills count="8">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FFFFF"/>
        <bgColor rgb="FF000000"/>
      </patternFill>
    </fill>
    <fill>
      <patternFill patternType="solid">
        <fgColor theme="5" tint="0.59999389629810485"/>
        <bgColor rgb="FF000000"/>
      </patternFill>
    </fill>
    <fill>
      <patternFill patternType="solid">
        <fgColor rgb="FFFFFFFF"/>
        <bgColor indexed="64"/>
      </patternFill>
    </fill>
    <fill>
      <patternFill patternType="solid">
        <fgColor theme="0"/>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8" fillId="0" borderId="0"/>
  </cellStyleXfs>
  <cellXfs count="91">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0" borderId="2" xfId="0" applyFont="1" applyBorder="1" applyAlignment="1">
      <alignment horizontal="left" vertical="top"/>
    </xf>
    <xf numFmtId="0" fontId="6" fillId="0" borderId="2" xfId="0" applyFont="1" applyBorder="1" applyAlignment="1">
      <alignment horizontal="left" vertical="top" wrapText="1"/>
    </xf>
    <xf numFmtId="0" fontId="5" fillId="0" borderId="2" xfId="0" applyFont="1" applyBorder="1" applyAlignment="1">
      <alignment horizontal="left" vertical="top"/>
    </xf>
    <xf numFmtId="0" fontId="5" fillId="3" borderId="2" xfId="0" applyFont="1" applyFill="1" applyBorder="1" applyAlignment="1">
      <alignment vertical="center" wrapText="1"/>
    </xf>
    <xf numFmtId="0" fontId="1" fillId="0" borderId="0" xfId="0" applyFont="1" applyAlignment="1">
      <alignment horizontal="left" vertical="top" wrapText="1"/>
    </xf>
    <xf numFmtId="0" fontId="5" fillId="0" borderId="2" xfId="0" applyFont="1" applyBorder="1" applyAlignment="1">
      <alignment vertical="center" wrapText="1"/>
    </xf>
    <xf numFmtId="0" fontId="5" fillId="0" borderId="2" xfId="0" applyFont="1" applyBorder="1" applyAlignment="1">
      <alignment horizontal="left" vertical="top" wrapText="1"/>
    </xf>
    <xf numFmtId="0" fontId="5" fillId="3" borderId="2" xfId="0" applyFont="1" applyFill="1" applyBorder="1" applyAlignment="1">
      <alignment horizontal="left" vertical="top" wrapText="1"/>
    </xf>
    <xf numFmtId="0" fontId="5" fillId="0" borderId="2" xfId="0" applyFont="1" applyBorder="1" applyAlignment="1">
      <alignment horizontal="left" vertical="center" wrapText="1"/>
    </xf>
    <xf numFmtId="0" fontId="8" fillId="4" borderId="2" xfId="0" applyFont="1" applyFill="1" applyBorder="1" applyAlignment="1">
      <alignment vertical="center" wrapText="1"/>
    </xf>
    <xf numFmtId="0" fontId="5" fillId="3" borderId="0" xfId="0" applyFont="1" applyFill="1" applyAlignment="1">
      <alignment vertical="center" wrapText="1"/>
    </xf>
    <xf numFmtId="0" fontId="10" fillId="0" borderId="0" xfId="0" applyFont="1" applyAlignment="1">
      <alignment vertical="center" wrapText="1"/>
    </xf>
    <xf numFmtId="0" fontId="5" fillId="0" borderId="0" xfId="0" applyFont="1" applyAlignment="1">
      <alignment vertical="center" wrapText="1"/>
    </xf>
    <xf numFmtId="0" fontId="9" fillId="0" borderId="2" xfId="0" applyFont="1" applyBorder="1" applyAlignment="1">
      <alignment vertical="center" wrapText="1"/>
    </xf>
    <xf numFmtId="0" fontId="9" fillId="3" borderId="2" xfId="0" applyFont="1" applyFill="1" applyBorder="1" applyAlignment="1">
      <alignment vertical="center" wrapText="1"/>
    </xf>
    <xf numFmtId="0" fontId="8" fillId="0" borderId="2" xfId="0" applyFont="1" applyBorder="1" applyAlignment="1">
      <alignment vertical="center" wrapText="1"/>
    </xf>
    <xf numFmtId="0" fontId="8" fillId="3" borderId="2" xfId="0" applyFont="1" applyFill="1" applyBorder="1" applyAlignment="1">
      <alignment vertical="center" wrapText="1"/>
    </xf>
    <xf numFmtId="0" fontId="8" fillId="3" borderId="0" xfId="0" applyFont="1" applyFill="1" applyAlignment="1">
      <alignment vertical="center" wrapText="1"/>
    </xf>
    <xf numFmtId="0" fontId="8" fillId="0" borderId="2" xfId="0" applyFont="1" applyBorder="1" applyAlignment="1">
      <alignment horizontal="left" vertical="center" wrapText="1"/>
    </xf>
    <xf numFmtId="0" fontId="8" fillId="5" borderId="2" xfId="0" applyFont="1" applyFill="1" applyBorder="1" applyAlignment="1">
      <alignment horizontal="left" vertical="center" wrapText="1"/>
    </xf>
    <xf numFmtId="0" fontId="5" fillId="5" borderId="2" xfId="0" applyFont="1" applyFill="1" applyBorder="1" applyAlignment="1">
      <alignment vertical="center" wrapText="1"/>
    </xf>
    <xf numFmtId="0" fontId="8" fillId="0" borderId="0" xfId="0" applyFont="1" applyAlignment="1">
      <alignment vertical="center" wrapText="1"/>
    </xf>
    <xf numFmtId="0" fontId="5" fillId="4" borderId="2" xfId="0" applyFont="1" applyFill="1" applyBorder="1" applyAlignment="1">
      <alignment vertical="center" wrapText="1"/>
    </xf>
    <xf numFmtId="0" fontId="12" fillId="0" borderId="0" xfId="0" applyFont="1" applyAlignment="1">
      <alignment vertical="center" wrapText="1"/>
    </xf>
    <xf numFmtId="0" fontId="14" fillId="0" borderId="2" xfId="0" applyFont="1" applyBorder="1" applyAlignment="1">
      <alignment vertical="center" wrapText="1"/>
    </xf>
    <xf numFmtId="0" fontId="8" fillId="0" borderId="2" xfId="0" applyFont="1" applyBorder="1" applyAlignment="1">
      <alignment horizontal="left" vertical="top" wrapText="1"/>
    </xf>
    <xf numFmtId="0" fontId="8" fillId="3" borderId="2" xfId="0" applyFont="1" applyFill="1" applyBorder="1" applyAlignment="1">
      <alignment horizontal="left" vertical="top" wrapText="1"/>
    </xf>
    <xf numFmtId="0" fontId="14" fillId="3" borderId="2" xfId="0" applyFont="1" applyFill="1" applyBorder="1" applyAlignment="1">
      <alignment vertical="center" wrapText="1"/>
    </xf>
    <xf numFmtId="0" fontId="15" fillId="3" borderId="2" xfId="0" applyFont="1" applyFill="1" applyBorder="1" applyAlignment="1">
      <alignment vertical="center" wrapText="1"/>
    </xf>
    <xf numFmtId="0" fontId="15" fillId="0" borderId="2" xfId="0" applyFont="1" applyBorder="1" applyAlignment="1">
      <alignment vertical="center" wrapText="1"/>
    </xf>
    <xf numFmtId="0" fontId="8" fillId="3" borderId="2" xfId="0" applyFont="1" applyFill="1" applyBorder="1" applyAlignment="1">
      <alignment horizontal="left" vertical="center" wrapText="1"/>
    </xf>
    <xf numFmtId="0" fontId="5" fillId="0" borderId="6" xfId="0" applyFont="1" applyBorder="1" applyAlignment="1">
      <alignmen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16" fillId="3" borderId="2" xfId="0" applyFont="1" applyFill="1" applyBorder="1" applyAlignment="1">
      <alignment vertical="center" wrapText="1"/>
    </xf>
    <xf numFmtId="0" fontId="17" fillId="3" borderId="2" xfId="0" applyFont="1" applyFill="1" applyBorder="1" applyAlignment="1">
      <alignment vertical="center" wrapText="1"/>
    </xf>
    <xf numFmtId="0" fontId="9" fillId="6" borderId="2" xfId="0" applyFont="1" applyFill="1" applyBorder="1" applyAlignment="1">
      <alignment vertical="center"/>
    </xf>
    <xf numFmtId="0" fontId="18" fillId="3" borderId="2" xfId="0" applyFont="1" applyFill="1" applyBorder="1" applyAlignment="1">
      <alignment vertical="center" wrapText="1"/>
    </xf>
    <xf numFmtId="0" fontId="5" fillId="6" borderId="2" xfId="0" applyFont="1" applyFill="1" applyBorder="1" applyAlignment="1">
      <alignment vertical="center" wrapText="1"/>
    </xf>
    <xf numFmtId="0" fontId="11" fillId="0" borderId="2" xfId="0" applyFont="1" applyBorder="1" applyAlignment="1">
      <alignment horizontal="center" vertical="center" wrapText="1"/>
    </xf>
    <xf numFmtId="0" fontId="11" fillId="0" borderId="0" xfId="0" applyFont="1" applyAlignment="1">
      <alignment horizontal="left" vertical="center"/>
    </xf>
    <xf numFmtId="0" fontId="19" fillId="0" borderId="0" xfId="0" applyFont="1" applyAlignment="1">
      <alignment vertical="center" wrapText="1"/>
    </xf>
    <xf numFmtId="0" fontId="11" fillId="0" borderId="0" xfId="0" applyFont="1" applyAlignment="1">
      <alignment vertical="center" wrapText="1"/>
    </xf>
    <xf numFmtId="0" fontId="9" fillId="6" borderId="2" xfId="0" applyFont="1" applyFill="1" applyBorder="1" applyAlignment="1">
      <alignment vertical="center" wrapText="1"/>
    </xf>
    <xf numFmtId="0" fontId="9" fillId="3" borderId="2" xfId="0" applyFont="1" applyFill="1" applyBorder="1" applyAlignment="1">
      <alignment horizontal="left" vertical="center" wrapText="1"/>
    </xf>
    <xf numFmtId="0" fontId="9" fillId="3" borderId="2" xfId="1" applyFont="1" applyFill="1" applyBorder="1" applyAlignment="1">
      <alignment horizontal="left" vertical="center" wrapText="1"/>
    </xf>
    <xf numFmtId="0" fontId="9" fillId="3" borderId="2" xfId="1" applyFont="1" applyFill="1" applyBorder="1" applyAlignment="1">
      <alignment horizontal="left" vertical="center"/>
    </xf>
    <xf numFmtId="0" fontId="9" fillId="0" borderId="2" xfId="0" applyFont="1" applyBorder="1" applyAlignment="1">
      <alignment horizontal="left" vertical="center" wrapText="1"/>
    </xf>
    <xf numFmtId="0" fontId="9" fillId="3" borderId="2" xfId="0" applyFont="1" applyFill="1" applyBorder="1" applyAlignment="1">
      <alignment horizontal="left" vertical="center"/>
    </xf>
    <xf numFmtId="0" fontId="5" fillId="6" borderId="2" xfId="0" applyFont="1" applyFill="1" applyBorder="1" applyAlignment="1">
      <alignment vertical="center"/>
    </xf>
    <xf numFmtId="0" fontId="5" fillId="3" borderId="2" xfId="0" applyFont="1" applyFill="1" applyBorder="1" applyAlignment="1">
      <alignment vertical="center"/>
    </xf>
    <xf numFmtId="0" fontId="5" fillId="3" borderId="2" xfId="1" applyFont="1" applyFill="1" applyBorder="1" applyAlignment="1">
      <alignment horizontal="left" vertical="center" wrapText="1"/>
    </xf>
    <xf numFmtId="0" fontId="5" fillId="3" borderId="0" xfId="0" applyFont="1" applyFill="1" applyAlignment="1">
      <alignment vertical="center"/>
    </xf>
    <xf numFmtId="0" fontId="21" fillId="3" borderId="0" xfId="0" applyFont="1" applyFill="1" applyAlignment="1">
      <alignment vertical="center" wrapText="1"/>
    </xf>
    <xf numFmtId="0" fontId="15" fillId="3" borderId="0" xfId="0" applyFont="1" applyFill="1" applyAlignment="1">
      <alignment vertical="center" wrapText="1"/>
    </xf>
    <xf numFmtId="0" fontId="9" fillId="0" borderId="2" xfId="0" applyFont="1" applyBorder="1" applyAlignment="1">
      <alignment horizontal="justify" vertical="center" wrapText="1"/>
    </xf>
    <xf numFmtId="0" fontId="21" fillId="0" borderId="0" xfId="0" applyFont="1" applyAlignment="1">
      <alignment vertical="center" wrapText="1"/>
    </xf>
    <xf numFmtId="0" fontId="21" fillId="3" borderId="2" xfId="0" applyFont="1" applyFill="1" applyBorder="1" applyAlignment="1">
      <alignment vertical="center" wrapText="1"/>
    </xf>
    <xf numFmtId="0" fontId="5" fillId="7" borderId="2" xfId="0" applyFont="1" applyFill="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3" borderId="5" xfId="0" applyFont="1" applyFill="1" applyBorder="1" applyAlignment="1">
      <alignment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23" fillId="2" borderId="1" xfId="0" applyFont="1" applyFill="1" applyBorder="1" applyAlignment="1">
      <alignment horizontal="center" vertical="center" wrapText="1"/>
    </xf>
    <xf numFmtId="0" fontId="22" fillId="2" borderId="1" xfId="0" applyFont="1" applyFill="1" applyBorder="1" applyAlignment="1">
      <alignment horizontal="center" wrapText="1"/>
    </xf>
    <xf numFmtId="0" fontId="24" fillId="0" borderId="0" xfId="0" applyFont="1" applyAlignment="1">
      <alignment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1" fillId="0" borderId="2" xfId="0" applyFont="1" applyBorder="1" applyAlignment="1">
      <alignment horizontal="center" vertical="center" wrapText="1"/>
    </xf>
    <xf numFmtId="0" fontId="13" fillId="0" borderId="2" xfId="0" applyFont="1" applyBorder="1" applyAlignment="1">
      <alignment horizontal="center" vertical="center" wrapText="1"/>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115" zoomScaleNormal="115" workbookViewId="0">
      <selection activeCell="A16" sqref="A16"/>
    </sheetView>
  </sheetViews>
  <sheetFormatPr defaultColWidth="9.109375" defaultRowHeight="13.8" x14ac:dyDescent="0.25"/>
  <cols>
    <col min="1" max="1" width="29.33203125" style="1" customWidth="1"/>
    <col min="2" max="2" width="25.21875" style="1" customWidth="1"/>
    <col min="3" max="3" width="40.33203125" style="1" bestFit="1" customWidth="1"/>
    <col min="4" max="4" width="43.33203125" style="1" customWidth="1"/>
    <col min="5" max="5" width="20.77734375" style="1" customWidth="1"/>
    <col min="6" max="16384" width="9.109375" style="1"/>
  </cols>
  <sheetData>
    <row r="1" spans="1:5" x14ac:dyDescent="0.25">
      <c r="A1" s="9" t="s">
        <v>0</v>
      </c>
    </row>
    <row r="2" spans="1:5" ht="14.4" x14ac:dyDescent="0.3">
      <c r="B2" s="2" t="s">
        <v>1</v>
      </c>
    </row>
    <row r="3" spans="1:5" ht="14.4" x14ac:dyDescent="0.3">
      <c r="B3" s="2" t="s">
        <v>2</v>
      </c>
    </row>
    <row r="6" spans="1:5" ht="32.25" customHeight="1" x14ac:dyDescent="0.25">
      <c r="A6" s="6" t="s">
        <v>3</v>
      </c>
      <c r="B6" s="84" t="s">
        <v>4</v>
      </c>
      <c r="C6" s="84"/>
      <c r="D6" s="84"/>
      <c r="E6" s="84"/>
    </row>
    <row r="7" spans="1:5" ht="27.6" x14ac:dyDescent="0.25">
      <c r="A7" s="5" t="s">
        <v>5</v>
      </c>
      <c r="B7" s="84" t="s">
        <v>6</v>
      </c>
      <c r="C7" s="84"/>
      <c r="D7" s="84"/>
      <c r="E7" s="84"/>
    </row>
    <row r="8" spans="1:5" x14ac:dyDescent="0.25">
      <c r="A8" s="5"/>
      <c r="B8" s="6" t="s">
        <v>7</v>
      </c>
      <c r="C8" s="11" t="s">
        <v>8</v>
      </c>
      <c r="D8" s="21"/>
      <c r="E8" s="21"/>
    </row>
    <row r="9" spans="1:5" x14ac:dyDescent="0.25">
      <c r="B9" s="7" t="s">
        <v>9</v>
      </c>
      <c r="C9" s="12" t="s">
        <v>10</v>
      </c>
      <c r="D9" s="8"/>
      <c r="E9" s="8"/>
    </row>
    <row r="10" spans="1:5" x14ac:dyDescent="0.25">
      <c r="A10" s="3"/>
      <c r="B10" s="3" t="s">
        <v>11</v>
      </c>
      <c r="C10" s="12" t="s">
        <v>12</v>
      </c>
      <c r="D10" s="8"/>
      <c r="E10" s="8"/>
    </row>
    <row r="11" spans="1:5" x14ac:dyDescent="0.25">
      <c r="A11" s="3"/>
      <c r="B11" s="3" t="s">
        <v>13</v>
      </c>
      <c r="C11" s="12" t="s">
        <v>14</v>
      </c>
      <c r="D11" s="8"/>
      <c r="E11" s="8"/>
    </row>
    <row r="12" spans="1:5" x14ac:dyDescent="0.25">
      <c r="A12" s="3"/>
      <c r="B12" s="3" t="s">
        <v>15</v>
      </c>
      <c r="C12" s="12" t="s">
        <v>16</v>
      </c>
      <c r="D12" s="8"/>
      <c r="E12" s="8"/>
    </row>
    <row r="13" spans="1:5" ht="41.4" x14ac:dyDescent="0.25">
      <c r="A13" s="18" t="s">
        <v>17</v>
      </c>
      <c r="B13" s="3" t="s">
        <v>18</v>
      </c>
      <c r="C13" s="5" t="s">
        <v>19</v>
      </c>
      <c r="D13" s="4" t="s">
        <v>20</v>
      </c>
      <c r="E13" s="10" t="s">
        <v>21</v>
      </c>
    </row>
    <row r="14" spans="1:5" ht="27.6" x14ac:dyDescent="0.25">
      <c r="A14" s="3"/>
      <c r="B14" s="4" t="s">
        <v>22</v>
      </c>
      <c r="C14" s="85" t="s">
        <v>23</v>
      </c>
      <c r="D14" s="86"/>
      <c r="E14" s="10" t="s">
        <v>21</v>
      </c>
    </row>
    <row r="15" spans="1:5" ht="14.4" x14ac:dyDescent="0.25">
      <c r="A15" s="3"/>
      <c r="B15" s="3" t="s">
        <v>24</v>
      </c>
      <c r="C15" s="19" t="s">
        <v>25</v>
      </c>
      <c r="D15" s="17"/>
      <c r="E15" s="10" t="s">
        <v>21</v>
      </c>
    </row>
    <row r="16" spans="1:5" ht="41.4" x14ac:dyDescent="0.25">
      <c r="A16" s="13" t="s">
        <v>26</v>
      </c>
      <c r="B16" s="14" t="s">
        <v>10</v>
      </c>
      <c r="C16" s="13" t="s">
        <v>27</v>
      </c>
      <c r="D16" s="15" t="s">
        <v>28</v>
      </c>
      <c r="E16" s="10" t="s">
        <v>21</v>
      </c>
    </row>
    <row r="17" spans="1:5" ht="27.6" x14ac:dyDescent="0.25">
      <c r="A17" s="14"/>
      <c r="B17" s="15" t="s">
        <v>29</v>
      </c>
      <c r="C17" s="87" t="s">
        <v>30</v>
      </c>
      <c r="D17" s="88"/>
      <c r="E17" s="10" t="s">
        <v>21</v>
      </c>
    </row>
    <row r="18" spans="1:5" ht="14.4" x14ac:dyDescent="0.25">
      <c r="A18" s="14"/>
      <c r="B18" s="14" t="s">
        <v>16</v>
      </c>
      <c r="C18" s="14" t="s">
        <v>31</v>
      </c>
      <c r="D18" s="16"/>
      <c r="E18" s="10"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7"/>
  <sheetViews>
    <sheetView tabSelected="1" view="pageBreakPreview" zoomScale="70" zoomScaleNormal="70" zoomScaleSheetLayoutView="70" zoomScalePageLayoutView="40" workbookViewId="0">
      <pane ySplit="4" topLeftCell="A5" activePane="bottomLeft" state="frozen"/>
      <selection pane="bottomLeft" activeCell="E5" sqref="E5"/>
    </sheetView>
  </sheetViews>
  <sheetFormatPr defaultColWidth="32.77734375" defaultRowHeight="14.4" x14ac:dyDescent="0.3"/>
  <cols>
    <col min="1" max="1" width="10.21875" style="28" customWidth="1"/>
    <col min="2" max="2" width="23.33203125" style="28" customWidth="1"/>
    <col min="3" max="3" width="24.109375" style="28" customWidth="1"/>
    <col min="4" max="4" width="44" style="28" customWidth="1"/>
    <col min="5" max="5" width="43.77734375" style="28" customWidth="1"/>
    <col min="6" max="7" width="84.77734375" style="40" customWidth="1"/>
    <col min="8" max="8" width="19.33203125" style="28" customWidth="1"/>
    <col min="9" max="9" width="20.33203125" style="28" customWidth="1"/>
    <col min="10" max="10" width="26.21875" style="28" customWidth="1"/>
    <col min="11" max="11" width="28.109375" style="28" customWidth="1"/>
    <col min="12" max="12" width="49.77734375" style="28" customWidth="1"/>
    <col min="13" max="16384" width="32.77734375" style="58"/>
  </cols>
  <sheetData>
    <row r="1" spans="1:12" ht="21" x14ac:dyDescent="0.3">
      <c r="A1" s="57" t="s">
        <v>32</v>
      </c>
      <c r="C1" s="57"/>
    </row>
    <row r="2" spans="1:12" ht="21" x14ac:dyDescent="0.3">
      <c r="A2" s="57" t="s">
        <v>33</v>
      </c>
    </row>
    <row r="3" spans="1:12" s="59" customFormat="1" ht="21" x14ac:dyDescent="0.3">
      <c r="A3" s="56">
        <v>1</v>
      </c>
      <c r="B3" s="89">
        <v>2</v>
      </c>
      <c r="C3" s="89"/>
      <c r="D3" s="89">
        <v>3</v>
      </c>
      <c r="E3" s="89"/>
      <c r="F3" s="90">
        <v>4</v>
      </c>
      <c r="G3" s="90"/>
      <c r="H3" s="89">
        <v>5</v>
      </c>
      <c r="I3" s="89"/>
      <c r="J3" s="89">
        <v>6</v>
      </c>
      <c r="K3" s="89"/>
      <c r="L3" s="56">
        <v>7</v>
      </c>
    </row>
    <row r="4" spans="1:12" s="83" customFormat="1" ht="69" x14ac:dyDescent="0.25">
      <c r="A4" s="79" t="s">
        <v>34</v>
      </c>
      <c r="B4" s="79" t="s">
        <v>35</v>
      </c>
      <c r="C4" s="79" t="s">
        <v>36</v>
      </c>
      <c r="D4" s="80" t="s">
        <v>37</v>
      </c>
      <c r="E4" s="79" t="s">
        <v>38</v>
      </c>
      <c r="F4" s="81" t="s">
        <v>39</v>
      </c>
      <c r="G4" s="81" t="s">
        <v>40</v>
      </c>
      <c r="H4" s="79" t="s">
        <v>41</v>
      </c>
      <c r="I4" s="79" t="s">
        <v>42</v>
      </c>
      <c r="J4" s="79" t="s">
        <v>43</v>
      </c>
      <c r="K4" s="82" t="s">
        <v>44</v>
      </c>
      <c r="L4" s="79" t="s">
        <v>45</v>
      </c>
    </row>
    <row r="5" spans="1:12" ht="369.6" x14ac:dyDescent="0.3">
      <c r="A5" s="60" t="s">
        <v>46</v>
      </c>
      <c r="B5" s="30" t="s">
        <v>47</v>
      </c>
      <c r="C5" s="61" t="s">
        <v>48</v>
      </c>
      <c r="D5" s="29" t="s">
        <v>49</v>
      </c>
      <c r="E5" s="20" t="s">
        <v>430</v>
      </c>
      <c r="F5" s="32" t="s">
        <v>50</v>
      </c>
      <c r="G5" s="51" t="s">
        <v>431</v>
      </c>
      <c r="H5" s="22" t="s">
        <v>9</v>
      </c>
      <c r="I5" s="20" t="str">
        <f>IF(ISBLANK(H5),"",VLOOKUP(H5,Útmutató!$B$9:$C$12,2,FALSE))</f>
        <v>examination</v>
      </c>
      <c r="J5" s="25" t="s">
        <v>51</v>
      </c>
      <c r="K5" s="20" t="s">
        <v>52</v>
      </c>
      <c r="L5" s="22" t="s">
        <v>53</v>
      </c>
    </row>
    <row r="6" spans="1:12" ht="409.6" x14ac:dyDescent="0.3">
      <c r="A6" s="60" t="s">
        <v>54</v>
      </c>
      <c r="B6" s="30" t="s">
        <v>55</v>
      </c>
      <c r="C6" s="62" t="s">
        <v>56</v>
      </c>
      <c r="D6" s="22" t="s">
        <v>57</v>
      </c>
      <c r="E6" s="52" t="s">
        <v>432</v>
      </c>
      <c r="F6" s="32" t="s">
        <v>58</v>
      </c>
      <c r="G6" s="51" t="s">
        <v>433</v>
      </c>
      <c r="H6" s="22" t="s">
        <v>11</v>
      </c>
      <c r="I6" s="20" t="str">
        <f>IF(ISBLANK(H6),"",VLOOKUP(H6,Útmutató!$B$9:$C$12,2,FALSE))</f>
        <v>term grade</v>
      </c>
      <c r="J6" s="22" t="s">
        <v>59</v>
      </c>
      <c r="K6" s="27" t="s">
        <v>60</v>
      </c>
      <c r="L6" s="22" t="s">
        <v>61</v>
      </c>
    </row>
    <row r="7" spans="1:12" ht="207" x14ac:dyDescent="0.3">
      <c r="A7" s="60" t="s">
        <v>62</v>
      </c>
      <c r="B7" s="30" t="s">
        <v>63</v>
      </c>
      <c r="C7" s="63" t="s">
        <v>64</v>
      </c>
      <c r="D7" s="30" t="s">
        <v>65</v>
      </c>
      <c r="E7" s="31" t="s">
        <v>66</v>
      </c>
      <c r="F7" s="41" t="s">
        <v>67</v>
      </c>
      <c r="G7" s="33" t="s">
        <v>68</v>
      </c>
      <c r="H7" s="22" t="s">
        <v>11</v>
      </c>
      <c r="I7" s="20" t="str">
        <f>IF(ISBLANK(H7),"",VLOOKUP(H7,Útmutató!$B$9:$C$12,2,FALSE))</f>
        <v>term grade</v>
      </c>
      <c r="J7" s="25" t="s">
        <v>69</v>
      </c>
      <c r="K7" s="20" t="s">
        <v>70</v>
      </c>
      <c r="L7" s="64" t="s">
        <v>71</v>
      </c>
    </row>
    <row r="8" spans="1:12" ht="409.6" x14ac:dyDescent="0.3">
      <c r="A8" s="60" t="s">
        <v>72</v>
      </c>
      <c r="B8" s="30" t="s">
        <v>73</v>
      </c>
      <c r="C8" s="63" t="s">
        <v>74</v>
      </c>
      <c r="D8" s="29" t="s">
        <v>75</v>
      </c>
      <c r="E8" s="20" t="s">
        <v>76</v>
      </c>
      <c r="F8" s="32" t="s">
        <v>77</v>
      </c>
      <c r="G8" s="51" t="s">
        <v>406</v>
      </c>
      <c r="H8" s="22" t="s">
        <v>11</v>
      </c>
      <c r="I8" s="20" t="str">
        <f>IF(ISBLANK(H8),"",VLOOKUP(H8,Útmutató!$B$9:$C$12,2,FALSE))</f>
        <v>term grade</v>
      </c>
      <c r="J8" s="22" t="s">
        <v>78</v>
      </c>
      <c r="K8" s="27" t="s">
        <v>79</v>
      </c>
      <c r="L8" s="22" t="s">
        <v>80</v>
      </c>
    </row>
    <row r="9" spans="1:12" ht="409.6" x14ac:dyDescent="0.3">
      <c r="A9" s="60" t="s">
        <v>81</v>
      </c>
      <c r="B9" s="30" t="s">
        <v>82</v>
      </c>
      <c r="C9" s="63" t="s">
        <v>83</v>
      </c>
      <c r="D9" s="22" t="s">
        <v>84</v>
      </c>
      <c r="E9" s="52" t="s">
        <v>434</v>
      </c>
      <c r="F9" s="32" t="s">
        <v>85</v>
      </c>
      <c r="G9" s="51" t="s">
        <v>435</v>
      </c>
      <c r="H9" s="22" t="s">
        <v>11</v>
      </c>
      <c r="I9" s="20" t="str">
        <f>IF(ISBLANK(H9),"",VLOOKUP(H9,Útmutató!$B$9:$C$12,2,FALSE))</f>
        <v>term grade</v>
      </c>
      <c r="J9" s="22" t="s">
        <v>86</v>
      </c>
      <c r="K9" s="20" t="s">
        <v>87</v>
      </c>
      <c r="L9" s="22" t="s">
        <v>88</v>
      </c>
    </row>
    <row r="10" spans="1:12" ht="343.2" x14ac:dyDescent="0.3">
      <c r="A10" s="60" t="s">
        <v>89</v>
      </c>
      <c r="B10" s="30" t="s">
        <v>90</v>
      </c>
      <c r="C10" s="62" t="s">
        <v>91</v>
      </c>
      <c r="D10" s="22" t="s">
        <v>92</v>
      </c>
      <c r="E10" s="20" t="s">
        <v>93</v>
      </c>
      <c r="F10" s="32" t="s">
        <v>94</v>
      </c>
      <c r="G10" s="51" t="s">
        <v>436</v>
      </c>
      <c r="H10" s="22" t="s">
        <v>11</v>
      </c>
      <c r="I10" s="20" t="str">
        <f>IF(ISBLANK(H10),"",VLOOKUP(H10,Útmutató!$B$9:$C$12,2,FALSE))</f>
        <v>term grade</v>
      </c>
      <c r="J10" s="29" t="s">
        <v>95</v>
      </c>
      <c r="K10" s="20" t="s">
        <v>96</v>
      </c>
      <c r="L10" s="22" t="s">
        <v>97</v>
      </c>
    </row>
    <row r="11" spans="1:12" ht="316.8" x14ac:dyDescent="0.3">
      <c r="A11" s="53" t="s">
        <v>98</v>
      </c>
      <c r="B11" s="30" t="s">
        <v>99</v>
      </c>
      <c r="C11" s="61" t="s">
        <v>100</v>
      </c>
      <c r="D11" s="22" t="s">
        <v>101</v>
      </c>
      <c r="E11" s="27" t="s">
        <v>102</v>
      </c>
      <c r="F11" s="32" t="s">
        <v>103</v>
      </c>
      <c r="G11" s="51" t="s">
        <v>437</v>
      </c>
      <c r="H11" s="22" t="s">
        <v>11</v>
      </c>
      <c r="I11" s="20" t="str">
        <f>IF(ISBLANK(H11),"",VLOOKUP(H11,Útmutató!$B$9:$C$12,2,FALSE))</f>
        <v>term grade</v>
      </c>
      <c r="J11" s="22" t="s">
        <v>104</v>
      </c>
      <c r="K11" s="20" t="s">
        <v>105</v>
      </c>
      <c r="L11" s="22" t="s">
        <v>106</v>
      </c>
    </row>
    <row r="12" spans="1:12" ht="396" x14ac:dyDescent="0.3">
      <c r="A12" s="53" t="s">
        <v>107</v>
      </c>
      <c r="B12" s="30" t="s">
        <v>108</v>
      </c>
      <c r="C12" s="65" t="s">
        <v>109</v>
      </c>
      <c r="D12" s="22" t="s">
        <v>110</v>
      </c>
      <c r="E12" s="20" t="s">
        <v>111</v>
      </c>
      <c r="F12" s="32" t="s">
        <v>112</v>
      </c>
      <c r="G12" s="51" t="s">
        <v>438</v>
      </c>
      <c r="H12" s="22" t="s">
        <v>11</v>
      </c>
      <c r="I12" s="20" t="str">
        <f>IF(ISBLANK(H12),"",VLOOKUP(H12,Útmutató!$B$9:$C$12,2,FALSE))</f>
        <v>term grade</v>
      </c>
      <c r="J12" s="29" t="s">
        <v>113</v>
      </c>
      <c r="K12" s="20" t="s">
        <v>114</v>
      </c>
      <c r="L12" s="22" t="s">
        <v>115</v>
      </c>
    </row>
    <row r="13" spans="1:12" ht="409.6" x14ac:dyDescent="0.3">
      <c r="A13" s="53" t="s">
        <v>116</v>
      </c>
      <c r="B13" s="30" t="s">
        <v>117</v>
      </c>
      <c r="C13" s="31" t="s">
        <v>118</v>
      </c>
      <c r="D13" s="22" t="s">
        <v>119</v>
      </c>
      <c r="E13" s="20" t="s">
        <v>120</v>
      </c>
      <c r="F13" s="46" t="s">
        <v>121</v>
      </c>
      <c r="G13" s="33" t="s">
        <v>122</v>
      </c>
      <c r="H13" s="22" t="s">
        <v>9</v>
      </c>
      <c r="I13" s="20" t="str">
        <f>IF(ISBLANK(H13),"",VLOOKUP(H13,Útmutató!$B$9:$C$12,2,FALSE))</f>
        <v>examination</v>
      </c>
      <c r="J13" s="22" t="s">
        <v>123</v>
      </c>
      <c r="K13" s="52" t="s">
        <v>439</v>
      </c>
      <c r="L13" s="22" t="s">
        <v>124</v>
      </c>
    </row>
    <row r="14" spans="1:12" ht="409.6" x14ac:dyDescent="0.3">
      <c r="A14" s="53" t="s">
        <v>125</v>
      </c>
      <c r="B14" s="30" t="s">
        <v>126</v>
      </c>
      <c r="C14" s="61" t="s">
        <v>127</v>
      </c>
      <c r="D14" s="29" t="s">
        <v>128</v>
      </c>
      <c r="E14" s="27" t="s">
        <v>129</v>
      </c>
      <c r="F14" s="32" t="s">
        <v>130</v>
      </c>
      <c r="G14" s="54" t="s">
        <v>440</v>
      </c>
      <c r="H14" s="22" t="s">
        <v>9</v>
      </c>
      <c r="I14" s="20" t="str">
        <f>IF(ISBLANK(H14),"",VLOOKUP(H14,Útmutató!$B$9:$C$12,2,FALSE))</f>
        <v>examination</v>
      </c>
      <c r="J14" s="22" t="s">
        <v>131</v>
      </c>
      <c r="K14" s="20" t="s">
        <v>132</v>
      </c>
      <c r="L14" s="32" t="s">
        <v>133</v>
      </c>
    </row>
    <row r="15" spans="1:12" ht="409.6" x14ac:dyDescent="0.3">
      <c r="A15" s="66" t="s">
        <v>134</v>
      </c>
      <c r="B15" s="22" t="s">
        <v>135</v>
      </c>
      <c r="C15" s="67" t="s">
        <v>136</v>
      </c>
      <c r="D15" s="23" t="s">
        <v>137</v>
      </c>
      <c r="E15" s="24" t="s">
        <v>138</v>
      </c>
      <c r="F15" s="42" t="s">
        <v>139</v>
      </c>
      <c r="G15" s="43" t="s">
        <v>140</v>
      </c>
      <c r="H15" s="22" t="s">
        <v>11</v>
      </c>
      <c r="I15" s="20" t="str">
        <f>IF(ISBLANK(H15),"",VLOOKUP(H15,Útmutató!$B$9:$C$12,2,FALSE))</f>
        <v>term grade</v>
      </c>
      <c r="J15" s="25" t="s">
        <v>141</v>
      </c>
      <c r="K15" s="15" t="s">
        <v>142</v>
      </c>
      <c r="L15" s="25" t="s">
        <v>143</v>
      </c>
    </row>
    <row r="16" spans="1:12" ht="343.2" x14ac:dyDescent="0.3">
      <c r="A16" s="55" t="s">
        <v>144</v>
      </c>
      <c r="B16" s="22" t="s">
        <v>145</v>
      </c>
      <c r="C16" s="15" t="s">
        <v>146</v>
      </c>
      <c r="D16" s="22" t="s">
        <v>147</v>
      </c>
      <c r="E16" s="20" t="s">
        <v>148</v>
      </c>
      <c r="F16" s="32" t="s">
        <v>149</v>
      </c>
      <c r="G16" s="51" t="s">
        <v>441</v>
      </c>
      <c r="H16" s="22" t="s">
        <v>9</v>
      </c>
      <c r="I16" s="20" t="str">
        <f>IF(ISBLANK(H16),"",VLOOKUP(H16,Útmutató!$B$9:$C$12,2,FALSE))</f>
        <v>examination</v>
      </c>
      <c r="J16" s="22" t="s">
        <v>150</v>
      </c>
      <c r="K16" s="20" t="s">
        <v>151</v>
      </c>
      <c r="L16" s="22" t="s">
        <v>152</v>
      </c>
    </row>
    <row r="17" spans="1:12" ht="409.6" x14ac:dyDescent="0.3">
      <c r="A17" s="55" t="s">
        <v>153</v>
      </c>
      <c r="B17" s="22" t="s">
        <v>154</v>
      </c>
      <c r="C17" s="15" t="s">
        <v>155</v>
      </c>
      <c r="D17" s="32" t="s">
        <v>156</v>
      </c>
      <c r="E17" s="51" t="s">
        <v>442</v>
      </c>
      <c r="F17" s="32" t="s">
        <v>157</v>
      </c>
      <c r="G17" s="51" t="s">
        <v>443</v>
      </c>
      <c r="H17" s="22" t="s">
        <v>9</v>
      </c>
      <c r="I17" s="20" t="str">
        <f>IF(ISBLANK(H17),"",VLOOKUP(H17,Útmutató!$B$9:$C$12,2,FALSE))</f>
        <v>examination</v>
      </c>
      <c r="J17" s="22" t="s">
        <v>158</v>
      </c>
      <c r="K17" s="20" t="s">
        <v>444</v>
      </c>
      <c r="L17" s="32" t="s">
        <v>159</v>
      </c>
    </row>
    <row r="18" spans="1:12" ht="211.2" x14ac:dyDescent="0.3">
      <c r="A18" s="55" t="s">
        <v>160</v>
      </c>
      <c r="B18" s="22" t="s">
        <v>161</v>
      </c>
      <c r="C18" s="14" t="s">
        <v>162</v>
      </c>
      <c r="D18" s="30" t="s">
        <v>163</v>
      </c>
      <c r="E18" s="31" t="s">
        <v>164</v>
      </c>
      <c r="F18" s="41" t="s">
        <v>165</v>
      </c>
      <c r="G18" s="44" t="s">
        <v>166</v>
      </c>
      <c r="H18" s="22" t="s">
        <v>11</v>
      </c>
      <c r="I18" s="20" t="str">
        <f>IF(ISBLANK(H18),"",VLOOKUP(H18,Útmutató!$B$9:$C$12,2,FALSE))</f>
        <v>term grade</v>
      </c>
      <c r="J18" s="25" t="s">
        <v>69</v>
      </c>
      <c r="K18" s="20" t="s">
        <v>70</v>
      </c>
      <c r="L18" s="64" t="s">
        <v>167</v>
      </c>
    </row>
    <row r="19" spans="1:12" ht="409.6" x14ac:dyDescent="0.3">
      <c r="A19" s="55" t="s">
        <v>168</v>
      </c>
      <c r="B19" s="22" t="s">
        <v>169</v>
      </c>
      <c r="C19" s="14" t="s">
        <v>170</v>
      </c>
      <c r="D19" s="22" t="s">
        <v>75</v>
      </c>
      <c r="E19" s="20" t="s">
        <v>76</v>
      </c>
      <c r="F19" s="32" t="s">
        <v>171</v>
      </c>
      <c r="G19" s="54" t="s">
        <v>406</v>
      </c>
      <c r="H19" s="22" t="s">
        <v>11</v>
      </c>
      <c r="I19" s="20" t="str">
        <f>IF(ISBLANK(H19),"",VLOOKUP(H19,Útmutató!$B$9:$C$12,2,FALSE))</f>
        <v>term grade</v>
      </c>
      <c r="J19" s="22" t="s">
        <v>78</v>
      </c>
      <c r="K19" s="20" t="s">
        <v>79</v>
      </c>
      <c r="L19" s="22" t="s">
        <v>80</v>
      </c>
    </row>
    <row r="20" spans="1:12" ht="409.6" x14ac:dyDescent="0.3">
      <c r="A20" s="55" t="s">
        <v>172</v>
      </c>
      <c r="B20" s="22" t="s">
        <v>173</v>
      </c>
      <c r="C20" s="14" t="s">
        <v>174</v>
      </c>
      <c r="D20" s="22" t="s">
        <v>175</v>
      </c>
      <c r="E20" s="20" t="s">
        <v>176</v>
      </c>
      <c r="F20" s="32" t="s">
        <v>177</v>
      </c>
      <c r="G20" s="51" t="s">
        <v>445</v>
      </c>
      <c r="H20" s="22" t="s">
        <v>11</v>
      </c>
      <c r="I20" s="20" t="str">
        <f>IF(ISBLANK(H20),"",VLOOKUP(H20,Útmutató!$B$9:$C$12,2,FALSE))</f>
        <v>term grade</v>
      </c>
      <c r="J20" s="22" t="s">
        <v>86</v>
      </c>
      <c r="K20" s="20" t="s">
        <v>87</v>
      </c>
      <c r="L20" s="22" t="s">
        <v>178</v>
      </c>
    </row>
    <row r="21" spans="1:12" ht="250.8" x14ac:dyDescent="0.3">
      <c r="A21" s="55" t="s">
        <v>179</v>
      </c>
      <c r="B21" s="22" t="s">
        <v>180</v>
      </c>
      <c r="C21" s="68" t="s">
        <v>181</v>
      </c>
      <c r="D21" s="22" t="s">
        <v>182</v>
      </c>
      <c r="E21" s="20" t="s">
        <v>183</v>
      </c>
      <c r="F21" s="32" t="s">
        <v>184</v>
      </c>
      <c r="G21" s="33" t="s">
        <v>446</v>
      </c>
      <c r="H21" s="22" t="s">
        <v>11</v>
      </c>
      <c r="I21" s="20" t="str">
        <f>IF(ISBLANK(H21),"",VLOOKUP(H21,Útmutató!$B$9:$C$12,2,FALSE))</f>
        <v>term grade</v>
      </c>
      <c r="J21" s="29" t="s">
        <v>185</v>
      </c>
      <c r="K21" s="20" t="s">
        <v>96</v>
      </c>
      <c r="L21" s="32" t="s">
        <v>186</v>
      </c>
    </row>
    <row r="22" spans="1:12" ht="303.60000000000002" x14ac:dyDescent="0.3">
      <c r="A22" s="55" t="s">
        <v>187</v>
      </c>
      <c r="B22" s="22" t="s">
        <v>188</v>
      </c>
      <c r="C22" s="15" t="s">
        <v>189</v>
      </c>
      <c r="D22" s="22" t="s">
        <v>190</v>
      </c>
      <c r="E22" s="20" t="s">
        <v>191</v>
      </c>
      <c r="F22" s="32" t="s">
        <v>192</v>
      </c>
      <c r="G22" s="51" t="s">
        <v>447</v>
      </c>
      <c r="H22" s="22" t="s">
        <v>11</v>
      </c>
      <c r="I22" s="20" t="str">
        <f>IF(ISBLANK(H22),"",VLOOKUP(H22,Útmutató!$B$9:$C$12,2,FALSE))</f>
        <v>term grade</v>
      </c>
      <c r="J22" s="22" t="s">
        <v>104</v>
      </c>
      <c r="K22" s="69" t="s">
        <v>105</v>
      </c>
      <c r="L22" s="22" t="s">
        <v>193</v>
      </c>
    </row>
    <row r="23" spans="1:12" ht="220.8" x14ac:dyDescent="0.3">
      <c r="A23" s="22" t="s">
        <v>194</v>
      </c>
      <c r="B23" s="22" t="s">
        <v>195</v>
      </c>
      <c r="C23" s="20" t="s">
        <v>196</v>
      </c>
      <c r="D23" s="25" t="s">
        <v>197</v>
      </c>
      <c r="E23" s="15" t="s">
        <v>198</v>
      </c>
      <c r="F23" s="35" t="s">
        <v>199</v>
      </c>
      <c r="G23" s="47" t="s">
        <v>200</v>
      </c>
      <c r="H23" s="22" t="s">
        <v>9</v>
      </c>
      <c r="I23" s="20" t="str">
        <f>IF(ISBLANK(H23),"",VLOOKUP(H23,Útmutató!$B$9:$C$12,2,FALSE))</f>
        <v>examination</v>
      </c>
      <c r="J23" s="25" t="s">
        <v>201</v>
      </c>
      <c r="K23" s="15" t="s">
        <v>202</v>
      </c>
      <c r="L23" s="22" t="s">
        <v>448</v>
      </c>
    </row>
    <row r="24" spans="1:12" ht="264" x14ac:dyDescent="0.3">
      <c r="A24" s="55" t="s">
        <v>203</v>
      </c>
      <c r="B24" s="22" t="s">
        <v>204</v>
      </c>
      <c r="C24" s="14" t="s">
        <v>205</v>
      </c>
      <c r="D24" s="30" t="s">
        <v>206</v>
      </c>
      <c r="E24" s="31" t="s">
        <v>207</v>
      </c>
      <c r="F24" s="41" t="s">
        <v>208</v>
      </c>
      <c r="G24" s="33" t="s">
        <v>209</v>
      </c>
      <c r="H24" s="22" t="s">
        <v>11</v>
      </c>
      <c r="I24" s="20" t="str">
        <f>IF(ISBLANK(H24),"",VLOOKUP(H24,Útmutató!$B$9:$C$12,2,FALSE))</f>
        <v>term grade</v>
      </c>
      <c r="J24" s="32" t="s">
        <v>210</v>
      </c>
      <c r="K24" s="33" t="s">
        <v>211</v>
      </c>
      <c r="L24" s="30" t="s">
        <v>212</v>
      </c>
    </row>
    <row r="25" spans="1:12" ht="409.6" x14ac:dyDescent="0.3">
      <c r="A25" s="55" t="s">
        <v>213</v>
      </c>
      <c r="B25" s="22" t="s">
        <v>214</v>
      </c>
      <c r="C25" s="15" t="s">
        <v>215</v>
      </c>
      <c r="D25" s="22" t="s">
        <v>216</v>
      </c>
      <c r="E25" s="20" t="s">
        <v>217</v>
      </c>
      <c r="F25" s="46" t="s">
        <v>218</v>
      </c>
      <c r="G25" s="45" t="s">
        <v>449</v>
      </c>
      <c r="H25" s="22" t="s">
        <v>11</v>
      </c>
      <c r="I25" s="20" t="str">
        <f>IF(ISBLANK(H25),"",VLOOKUP(H25,Útmutató!$B$9:$C$12,2,FALSE))</f>
        <v>term grade</v>
      </c>
      <c r="J25" s="22" t="s">
        <v>219</v>
      </c>
      <c r="K25" s="20" t="s">
        <v>220</v>
      </c>
      <c r="L25" s="22" t="s">
        <v>221</v>
      </c>
    </row>
    <row r="26" spans="1:12" ht="237.6" x14ac:dyDescent="0.3">
      <c r="A26" s="55" t="s">
        <v>222</v>
      </c>
      <c r="B26" s="22" t="s">
        <v>223</v>
      </c>
      <c r="C26" s="20" t="s">
        <v>224</v>
      </c>
      <c r="D26" s="26" t="s">
        <v>225</v>
      </c>
      <c r="E26" s="36" t="s">
        <v>226</v>
      </c>
      <c r="F26" s="35" t="s">
        <v>227</v>
      </c>
      <c r="G26" s="33" t="s">
        <v>228</v>
      </c>
      <c r="H26" s="22" t="s">
        <v>13</v>
      </c>
      <c r="I26" s="20" t="str">
        <f>IF(ISBLANK(H26),"",VLOOKUP(H26,Útmutató!$B$9:$C$12,2,FALSE))</f>
        <v>signature with qualification</v>
      </c>
      <c r="J26" s="22" t="s">
        <v>229</v>
      </c>
      <c r="K26" s="37" t="s">
        <v>229</v>
      </c>
      <c r="L26" s="22" t="s">
        <v>230</v>
      </c>
    </row>
    <row r="27" spans="1:12" ht="330" x14ac:dyDescent="0.3">
      <c r="A27" s="55" t="s">
        <v>231</v>
      </c>
      <c r="B27" s="22" t="s">
        <v>232</v>
      </c>
      <c r="C27" s="15" t="s">
        <v>233</v>
      </c>
      <c r="D27" s="22" t="s">
        <v>234</v>
      </c>
      <c r="E27" s="27" t="s">
        <v>235</v>
      </c>
      <c r="F27" s="32" t="s">
        <v>236</v>
      </c>
      <c r="G27" s="33" t="s">
        <v>450</v>
      </c>
      <c r="H27" s="22" t="s">
        <v>9</v>
      </c>
      <c r="I27" s="20" t="str">
        <f>IF(ISBLANK(H27),"",VLOOKUP(H27,Útmutató!$B$9:$C$12,2,FALSE))</f>
        <v>examination</v>
      </c>
      <c r="J27" s="22" t="s">
        <v>237</v>
      </c>
      <c r="K27" s="20" t="s">
        <v>52</v>
      </c>
      <c r="L27" s="22" t="s">
        <v>238</v>
      </c>
    </row>
    <row r="28" spans="1:12" ht="409.6" x14ac:dyDescent="0.3">
      <c r="A28" s="55" t="s">
        <v>239</v>
      </c>
      <c r="B28" s="22" t="s">
        <v>240</v>
      </c>
      <c r="C28" s="14" t="s">
        <v>241</v>
      </c>
      <c r="D28" s="22" t="s">
        <v>242</v>
      </c>
      <c r="E28" s="52" t="s">
        <v>451</v>
      </c>
      <c r="F28" s="32" t="s">
        <v>243</v>
      </c>
      <c r="G28" s="33" t="s">
        <v>452</v>
      </c>
      <c r="H28" s="22" t="s">
        <v>11</v>
      </c>
      <c r="I28" s="20" t="str">
        <f>IF(ISBLANK(H28),"",VLOOKUP(H28,Útmutató!$B$9:$C$12,2,FALSE))</f>
        <v>term grade</v>
      </c>
      <c r="J28" s="22" t="s">
        <v>59</v>
      </c>
      <c r="K28" s="20" t="s">
        <v>60</v>
      </c>
      <c r="L28" s="22" t="s">
        <v>244</v>
      </c>
    </row>
    <row r="29" spans="1:12" ht="207" x14ac:dyDescent="0.3">
      <c r="A29" s="55" t="s">
        <v>245</v>
      </c>
      <c r="B29" s="22" t="s">
        <v>246</v>
      </c>
      <c r="C29" s="14" t="s">
        <v>247</v>
      </c>
      <c r="D29" s="30" t="s">
        <v>248</v>
      </c>
      <c r="E29" s="31" t="s">
        <v>249</v>
      </c>
      <c r="F29" s="41" t="s">
        <v>250</v>
      </c>
      <c r="G29" s="33" t="s">
        <v>251</v>
      </c>
      <c r="H29" s="22" t="s">
        <v>11</v>
      </c>
      <c r="I29" s="20" t="str">
        <f>IF(ISBLANK(H29),"",VLOOKUP(H29,Útmutató!$B$9:$C$12,2,FALSE))</f>
        <v>term grade</v>
      </c>
      <c r="J29" s="25" t="s">
        <v>69</v>
      </c>
      <c r="K29" s="20" t="s">
        <v>70</v>
      </c>
      <c r="L29" s="64" t="s">
        <v>252</v>
      </c>
    </row>
    <row r="30" spans="1:12" ht="409.6" x14ac:dyDescent="0.3">
      <c r="A30" s="55" t="s">
        <v>253</v>
      </c>
      <c r="B30" s="22" t="s">
        <v>254</v>
      </c>
      <c r="C30" s="14" t="s">
        <v>255</v>
      </c>
      <c r="D30" s="22" t="s">
        <v>75</v>
      </c>
      <c r="E30" s="20" t="s">
        <v>76</v>
      </c>
      <c r="F30" s="32" t="s">
        <v>171</v>
      </c>
      <c r="G30" s="33" t="s">
        <v>453</v>
      </c>
      <c r="H30" s="22" t="s">
        <v>13</v>
      </c>
      <c r="I30" s="20" t="str">
        <f>IF(ISBLANK(H30),"",VLOOKUP(H30,Útmutató!$B$9:$C$12,2,FALSE))</f>
        <v>signature with qualification</v>
      </c>
      <c r="J30" s="29" t="s">
        <v>78</v>
      </c>
      <c r="K30" s="20" t="s">
        <v>79</v>
      </c>
      <c r="L30" s="22" t="s">
        <v>80</v>
      </c>
    </row>
    <row r="31" spans="1:12" ht="289.8" x14ac:dyDescent="0.3">
      <c r="A31" s="55" t="s">
        <v>256</v>
      </c>
      <c r="B31" s="48" t="s">
        <v>257</v>
      </c>
      <c r="C31" s="49" t="s">
        <v>258</v>
      </c>
      <c r="D31" s="22" t="s">
        <v>259</v>
      </c>
      <c r="E31" s="20" t="s">
        <v>260</v>
      </c>
      <c r="F31" s="22" t="s">
        <v>261</v>
      </c>
      <c r="G31" s="20" t="s">
        <v>262</v>
      </c>
      <c r="H31" s="22" t="s">
        <v>9</v>
      </c>
      <c r="I31" s="20" t="str">
        <f>IF(ISBLANK(H31),"",VLOOKUP(H31,Útmutató!$B$9:$C$12,2,FALSE))</f>
        <v>examination</v>
      </c>
      <c r="J31" s="25" t="s">
        <v>365</v>
      </c>
      <c r="K31" s="20" t="s">
        <v>263</v>
      </c>
      <c r="L31" s="25" t="s">
        <v>264</v>
      </c>
    </row>
    <row r="32" spans="1:12" ht="331.2" x14ac:dyDescent="0.3">
      <c r="A32" s="55" t="s">
        <v>265</v>
      </c>
      <c r="B32" s="22" t="s">
        <v>266</v>
      </c>
      <c r="C32" s="20" t="s">
        <v>267</v>
      </c>
      <c r="D32" s="25" t="s">
        <v>268</v>
      </c>
      <c r="E32" s="20" t="s">
        <v>269</v>
      </c>
      <c r="F32" s="32" t="s">
        <v>270</v>
      </c>
      <c r="G32" s="33" t="s">
        <v>271</v>
      </c>
      <c r="H32" s="22" t="s">
        <v>11</v>
      </c>
      <c r="I32" s="20" t="str">
        <f>IF(ISBLANK(H32),"",VLOOKUP(H32,Útmutató!$B$9:$C$12,2,FALSE))</f>
        <v>term grade</v>
      </c>
      <c r="J32" s="22" t="s">
        <v>272</v>
      </c>
      <c r="K32" s="20" t="s">
        <v>273</v>
      </c>
      <c r="L32" s="22" t="s">
        <v>274</v>
      </c>
    </row>
    <row r="33" spans="1:12" ht="224.4" x14ac:dyDescent="0.3">
      <c r="A33" s="55" t="s">
        <v>275</v>
      </c>
      <c r="B33" s="22" t="s">
        <v>276</v>
      </c>
      <c r="C33" s="67" t="s">
        <v>277</v>
      </c>
      <c r="D33" s="29" t="s">
        <v>278</v>
      </c>
      <c r="E33" s="20" t="s">
        <v>279</v>
      </c>
      <c r="F33" s="32" t="s">
        <v>280</v>
      </c>
      <c r="G33" s="33" t="s">
        <v>281</v>
      </c>
      <c r="H33" s="22" t="s">
        <v>13</v>
      </c>
      <c r="I33" s="20" t="str">
        <f>IF(ISBLANK(H33),"",VLOOKUP(H33,Útmutató!$B$9:$C$12,2,FALSE))</f>
        <v>signature with qualification</v>
      </c>
      <c r="J33" s="39" t="s">
        <v>229</v>
      </c>
      <c r="K33" s="20" t="s">
        <v>282</v>
      </c>
      <c r="L33" s="22" t="s">
        <v>283</v>
      </c>
    </row>
    <row r="34" spans="1:12" ht="343.2" x14ac:dyDescent="0.3">
      <c r="A34" s="55" t="s">
        <v>284</v>
      </c>
      <c r="B34" s="22" t="s">
        <v>285</v>
      </c>
      <c r="C34" s="15" t="s">
        <v>286</v>
      </c>
      <c r="D34" s="22" t="s">
        <v>287</v>
      </c>
      <c r="E34" s="70" t="s">
        <v>288</v>
      </c>
      <c r="F34" s="32" t="s">
        <v>289</v>
      </c>
      <c r="G34" s="33" t="s">
        <v>454</v>
      </c>
      <c r="H34" s="22" t="s">
        <v>9</v>
      </c>
      <c r="I34" s="20" t="str">
        <f>IF(ISBLANK(H34),"",VLOOKUP(H34,Útmutató!$B$9:$C$12,2,FALSE))</f>
        <v>examination</v>
      </c>
      <c r="J34" s="22" t="s">
        <v>150</v>
      </c>
      <c r="K34" s="20" t="s">
        <v>151</v>
      </c>
      <c r="L34" s="22" t="s">
        <v>290</v>
      </c>
    </row>
    <row r="35" spans="1:12" ht="409.6" x14ac:dyDescent="0.3">
      <c r="A35" s="55" t="s">
        <v>291</v>
      </c>
      <c r="B35" s="22" t="s">
        <v>292</v>
      </c>
      <c r="C35" s="14" t="s">
        <v>293</v>
      </c>
      <c r="D35" s="22" t="s">
        <v>294</v>
      </c>
      <c r="E35" s="52" t="s">
        <v>455</v>
      </c>
      <c r="F35" s="32" t="s">
        <v>295</v>
      </c>
      <c r="G35" s="33" t="s">
        <v>456</v>
      </c>
      <c r="H35" s="22" t="s">
        <v>9</v>
      </c>
      <c r="I35" s="20" t="str">
        <f>IF(ISBLANK(H35),"",VLOOKUP(H35,Útmutató!$B$9:$C$12,2,FALSE))</f>
        <v>examination</v>
      </c>
      <c r="J35" s="22" t="s">
        <v>296</v>
      </c>
      <c r="K35" s="20" t="s">
        <v>457</v>
      </c>
      <c r="L35" s="22" t="s">
        <v>297</v>
      </c>
    </row>
    <row r="36" spans="1:12" ht="248.4" x14ac:dyDescent="0.3">
      <c r="A36" s="55" t="s">
        <v>298</v>
      </c>
      <c r="B36" s="22" t="s">
        <v>299</v>
      </c>
      <c r="C36" s="14" t="s">
        <v>300</v>
      </c>
      <c r="D36" s="30" t="s">
        <v>301</v>
      </c>
      <c r="E36" s="31" t="s">
        <v>302</v>
      </c>
      <c r="F36" s="41" t="s">
        <v>303</v>
      </c>
      <c r="G36" s="33" t="s">
        <v>304</v>
      </c>
      <c r="H36" s="22" t="s">
        <v>11</v>
      </c>
      <c r="I36" s="20" t="str">
        <f>IF(ISBLANK(H36),"",VLOOKUP(H36,Útmutató!$B$9:$C$12,2,FALSE))</f>
        <v>term grade</v>
      </c>
      <c r="J36" s="25" t="s">
        <v>69</v>
      </c>
      <c r="K36" s="20" t="s">
        <v>70</v>
      </c>
      <c r="L36" s="64" t="s">
        <v>305</v>
      </c>
    </row>
    <row r="37" spans="1:12" ht="409.6" x14ac:dyDescent="0.3">
      <c r="A37" s="55" t="s">
        <v>306</v>
      </c>
      <c r="B37" s="22" t="s">
        <v>307</v>
      </c>
      <c r="C37" s="14" t="s">
        <v>308</v>
      </c>
      <c r="D37" s="22" t="s">
        <v>75</v>
      </c>
      <c r="E37" s="20" t="s">
        <v>76</v>
      </c>
      <c r="F37" s="32" t="s">
        <v>171</v>
      </c>
      <c r="G37" s="33" t="s">
        <v>458</v>
      </c>
      <c r="H37" s="22" t="s">
        <v>13</v>
      </c>
      <c r="I37" s="20" t="str">
        <f>IF(ISBLANK(H37),"",VLOOKUP(H37,Útmutató!$B$9:$C$12,2,FALSE))</f>
        <v>signature with qualification</v>
      </c>
      <c r="J37" s="29" t="s">
        <v>78</v>
      </c>
      <c r="K37" s="20" t="s">
        <v>79</v>
      </c>
      <c r="L37" s="22" t="s">
        <v>80</v>
      </c>
    </row>
    <row r="38" spans="1:12" ht="409.6" x14ac:dyDescent="0.3">
      <c r="A38" s="55" t="s">
        <v>309</v>
      </c>
      <c r="B38" s="48" t="s">
        <v>310</v>
      </c>
      <c r="C38" s="49" t="s">
        <v>311</v>
      </c>
      <c r="D38" s="22" t="s">
        <v>312</v>
      </c>
      <c r="E38" s="20" t="s">
        <v>313</v>
      </c>
      <c r="F38" s="22" t="s">
        <v>314</v>
      </c>
      <c r="G38" s="20" t="s">
        <v>315</v>
      </c>
      <c r="H38" s="22" t="s">
        <v>9</v>
      </c>
      <c r="I38" s="20" t="str">
        <f>IF(ISBLANK(H38),"",VLOOKUP(H38,Útmutató!$B$9:$C$12,2,FALSE))</f>
        <v>examination</v>
      </c>
      <c r="J38" s="22" t="s">
        <v>365</v>
      </c>
      <c r="K38" s="20" t="s">
        <v>316</v>
      </c>
      <c r="L38" s="25" t="s">
        <v>317</v>
      </c>
    </row>
    <row r="39" spans="1:12" ht="317.39999999999998" x14ac:dyDescent="0.3">
      <c r="A39" s="55" t="s">
        <v>318</v>
      </c>
      <c r="B39" s="22" t="s">
        <v>319</v>
      </c>
      <c r="C39" s="20" t="s">
        <v>320</v>
      </c>
      <c r="D39" s="22" t="s">
        <v>321</v>
      </c>
      <c r="E39" s="20" t="s">
        <v>321</v>
      </c>
      <c r="F39" s="32" t="s">
        <v>322</v>
      </c>
      <c r="G39" s="33" t="s">
        <v>323</v>
      </c>
      <c r="H39" s="22" t="s">
        <v>11</v>
      </c>
      <c r="I39" s="20" t="str">
        <f>IF(ISBLANK(H39),"",VLOOKUP(H39,Útmutató!$B$9:$C$12,2,FALSE))</f>
        <v>term grade</v>
      </c>
      <c r="J39" s="22" t="s">
        <v>324</v>
      </c>
      <c r="K39" s="71" t="s">
        <v>273</v>
      </c>
      <c r="L39" s="22" t="s">
        <v>325</v>
      </c>
    </row>
    <row r="40" spans="1:12" ht="237.6" x14ac:dyDescent="0.3">
      <c r="A40" s="55" t="s">
        <v>326</v>
      </c>
      <c r="B40" s="22" t="s">
        <v>327</v>
      </c>
      <c r="C40" s="67" t="s">
        <v>328</v>
      </c>
      <c r="D40" s="32" t="s">
        <v>278</v>
      </c>
      <c r="E40" s="34" t="s">
        <v>329</v>
      </c>
      <c r="F40" s="32" t="s">
        <v>330</v>
      </c>
      <c r="G40" s="33" t="s">
        <v>331</v>
      </c>
      <c r="H40" s="22" t="s">
        <v>13</v>
      </c>
      <c r="I40" s="20" t="str">
        <f>IF(ISBLANK(H40),"",VLOOKUP(H40,Útmutató!$B$9:$C$12,2,FALSE))</f>
        <v>signature with qualification</v>
      </c>
      <c r="J40" s="29" t="s">
        <v>229</v>
      </c>
      <c r="K40" s="20" t="s">
        <v>282</v>
      </c>
      <c r="L40" s="22" t="s">
        <v>332</v>
      </c>
    </row>
    <row r="41" spans="1:12" ht="356.4" x14ac:dyDescent="0.3">
      <c r="A41" s="55" t="s">
        <v>333</v>
      </c>
      <c r="B41" s="22" t="s">
        <v>334</v>
      </c>
      <c r="C41" s="15" t="s">
        <v>335</v>
      </c>
      <c r="D41" s="22" t="s">
        <v>336</v>
      </c>
      <c r="E41" s="20" t="s">
        <v>459</v>
      </c>
      <c r="F41" s="32" t="s">
        <v>337</v>
      </c>
      <c r="G41" s="51" t="s">
        <v>460</v>
      </c>
      <c r="H41" s="22" t="s">
        <v>9</v>
      </c>
      <c r="I41" s="20" t="str">
        <f>IF(ISBLANK(H41),"",VLOOKUP(H41,Útmutató!$B$9:$C$12,2,FALSE))</f>
        <v>examination</v>
      </c>
      <c r="J41" s="29" t="s">
        <v>338</v>
      </c>
      <c r="K41" s="20" t="s">
        <v>339</v>
      </c>
      <c r="L41" s="22" t="s">
        <v>340</v>
      </c>
    </row>
    <row r="42" spans="1:12" ht="409.6" x14ac:dyDescent="0.3">
      <c r="A42" s="55">
        <v>2</v>
      </c>
      <c r="B42" s="22" t="s">
        <v>341</v>
      </c>
      <c r="C42" s="15" t="s">
        <v>342</v>
      </c>
      <c r="D42" s="22" t="s">
        <v>343</v>
      </c>
      <c r="E42" s="20" t="s">
        <v>461</v>
      </c>
      <c r="F42" s="32" t="s">
        <v>344</v>
      </c>
      <c r="G42" s="33" t="s">
        <v>462</v>
      </c>
      <c r="H42" s="22" t="s">
        <v>9</v>
      </c>
      <c r="I42" s="20" t="str">
        <f>IF(ISBLANK(H42),"",VLOOKUP(H42,Útmutató!$B$9:$C$12,2,FALSE))</f>
        <v>examination</v>
      </c>
      <c r="J42" s="22" t="s">
        <v>158</v>
      </c>
      <c r="K42" s="20" t="s">
        <v>457</v>
      </c>
      <c r="L42" s="22" t="s">
        <v>345</v>
      </c>
    </row>
    <row r="43" spans="1:12" ht="290.39999999999998" x14ac:dyDescent="0.3">
      <c r="A43" s="55" t="s">
        <v>346</v>
      </c>
      <c r="B43" s="22" t="s">
        <v>347</v>
      </c>
      <c r="C43" s="14" t="s">
        <v>348</v>
      </c>
      <c r="D43" s="30" t="s">
        <v>349</v>
      </c>
      <c r="E43" s="31" t="s">
        <v>350</v>
      </c>
      <c r="F43" s="41" t="s">
        <v>351</v>
      </c>
      <c r="G43" s="33" t="s">
        <v>352</v>
      </c>
      <c r="H43" s="22" t="s">
        <v>11</v>
      </c>
      <c r="I43" s="20" t="str">
        <f>IF(ISBLANK(H43),"",VLOOKUP(H43,Útmutató!$B$9:$C$12,2,FALSE))</f>
        <v>term grade</v>
      </c>
      <c r="J43" s="25" t="s">
        <v>69</v>
      </c>
      <c r="K43" s="20" t="s">
        <v>70</v>
      </c>
      <c r="L43" s="72" t="s">
        <v>353</v>
      </c>
    </row>
    <row r="44" spans="1:12" ht="409.6" x14ac:dyDescent="0.3">
      <c r="A44" s="55" t="s">
        <v>354</v>
      </c>
      <c r="B44" s="22" t="s">
        <v>355</v>
      </c>
      <c r="C44" s="14" t="s">
        <v>356</v>
      </c>
      <c r="D44" s="22" t="s">
        <v>75</v>
      </c>
      <c r="E44" s="20" t="s">
        <v>76</v>
      </c>
      <c r="F44" s="32" t="s">
        <v>357</v>
      </c>
      <c r="G44" s="33" t="s">
        <v>406</v>
      </c>
      <c r="H44" s="22" t="s">
        <v>13</v>
      </c>
      <c r="I44" s="20" t="str">
        <f>IF(ISBLANK(H44),"",VLOOKUP(H44,Útmutató!$B$9:$C$12,2,FALSE))</f>
        <v>signature with qualification</v>
      </c>
      <c r="J44" s="22" t="s">
        <v>78</v>
      </c>
      <c r="K44" s="20" t="s">
        <v>79</v>
      </c>
      <c r="L44" s="22" t="s">
        <v>80</v>
      </c>
    </row>
    <row r="45" spans="1:12" ht="345" x14ac:dyDescent="0.3">
      <c r="A45" s="55" t="s">
        <v>358</v>
      </c>
      <c r="B45" s="48" t="s">
        <v>359</v>
      </c>
      <c r="C45" s="49" t="s">
        <v>360</v>
      </c>
      <c r="D45" s="22" t="s">
        <v>361</v>
      </c>
      <c r="E45" s="20" t="s">
        <v>362</v>
      </c>
      <c r="F45" s="22" t="s">
        <v>363</v>
      </c>
      <c r="G45" s="20" t="s">
        <v>364</v>
      </c>
      <c r="H45" s="22" t="s">
        <v>9</v>
      </c>
      <c r="I45" s="20" t="str">
        <f>IF(ISBLANK(H45),"",VLOOKUP(H45,Útmutató!$B$9:$C$12,2,FALSE))</f>
        <v>examination</v>
      </c>
      <c r="J45" s="22" t="s">
        <v>365</v>
      </c>
      <c r="K45" s="20" t="s">
        <v>366</v>
      </c>
      <c r="L45" s="23" t="s">
        <v>367</v>
      </c>
    </row>
    <row r="46" spans="1:12" ht="303.60000000000002" x14ac:dyDescent="0.3">
      <c r="A46" s="55" t="s">
        <v>368</v>
      </c>
      <c r="B46" s="22" t="s">
        <v>369</v>
      </c>
      <c r="C46" s="14" t="s">
        <v>370</v>
      </c>
      <c r="D46" s="22" t="s">
        <v>371</v>
      </c>
      <c r="E46" s="20" t="s">
        <v>372</v>
      </c>
      <c r="F46" s="32" t="s">
        <v>373</v>
      </c>
      <c r="G46" s="33" t="s">
        <v>374</v>
      </c>
      <c r="H46" s="22" t="s">
        <v>11</v>
      </c>
      <c r="I46" s="20" t="str">
        <f>IF(ISBLANK(H46),"",VLOOKUP(H46,Útmutató!$B$9:$C$12,2,FALSE))</f>
        <v>term grade</v>
      </c>
      <c r="J46" s="32" t="s">
        <v>324</v>
      </c>
      <c r="K46" s="33" t="s">
        <v>273</v>
      </c>
      <c r="L46" s="22" t="s">
        <v>375</v>
      </c>
    </row>
    <row r="47" spans="1:12" ht="250.8" x14ac:dyDescent="0.3">
      <c r="A47" s="55" t="s">
        <v>376</v>
      </c>
      <c r="B47" s="22" t="s">
        <v>377</v>
      </c>
      <c r="C47" s="67" t="s">
        <v>378</v>
      </c>
      <c r="D47" s="22" t="s">
        <v>278</v>
      </c>
      <c r="E47" s="20" t="s">
        <v>379</v>
      </c>
      <c r="F47" s="32" t="s">
        <v>380</v>
      </c>
      <c r="G47" s="33" t="s">
        <v>381</v>
      </c>
      <c r="H47" s="22" t="s">
        <v>13</v>
      </c>
      <c r="I47" s="20" t="str">
        <f>IF(ISBLANK(H47),"",VLOOKUP(H47,Útmutató!$B$9:$C$12,2,FALSE))</f>
        <v>signature with qualification</v>
      </c>
      <c r="J47" s="73" t="s">
        <v>229</v>
      </c>
      <c r="K47" s="74" t="s">
        <v>282</v>
      </c>
      <c r="L47" s="22" t="s">
        <v>332</v>
      </c>
    </row>
    <row r="48" spans="1:12" ht="343.2" x14ac:dyDescent="0.3">
      <c r="A48" s="55" t="s">
        <v>382</v>
      </c>
      <c r="B48" s="22" t="s">
        <v>383</v>
      </c>
      <c r="C48" s="15" t="s">
        <v>384</v>
      </c>
      <c r="D48" s="29" t="s">
        <v>385</v>
      </c>
      <c r="E48" s="52" t="s">
        <v>463</v>
      </c>
      <c r="F48" s="32" t="s">
        <v>386</v>
      </c>
      <c r="G48" s="51" t="s">
        <v>464</v>
      </c>
      <c r="H48" s="22" t="s">
        <v>9</v>
      </c>
      <c r="I48" s="20" t="str">
        <f>IF(ISBLANK(H48),"",VLOOKUP(H48,Útmutató!$B$9:$C$12,2,FALSE))</f>
        <v>examination</v>
      </c>
      <c r="J48" s="22" t="s">
        <v>237</v>
      </c>
      <c r="K48" s="27" t="s">
        <v>387</v>
      </c>
      <c r="L48" s="22" t="s">
        <v>388</v>
      </c>
    </row>
    <row r="49" spans="1:12" ht="409.6" x14ac:dyDescent="0.3">
      <c r="A49" s="75" t="s">
        <v>389</v>
      </c>
      <c r="B49" s="22" t="s">
        <v>390</v>
      </c>
      <c r="C49" s="14" t="s">
        <v>391</v>
      </c>
      <c r="D49" s="22" t="s">
        <v>392</v>
      </c>
      <c r="E49" s="52" t="s">
        <v>465</v>
      </c>
      <c r="F49" s="32" t="s">
        <v>393</v>
      </c>
      <c r="G49" s="33" t="s">
        <v>466</v>
      </c>
      <c r="H49" s="22" t="s">
        <v>11</v>
      </c>
      <c r="I49" s="20" t="str">
        <f>IF(ISBLANK(H49),"",VLOOKUP(H49,Útmutató!$B$9:$C$12,2,FALSE))</f>
        <v>term grade</v>
      </c>
      <c r="J49" s="22" t="s">
        <v>59</v>
      </c>
      <c r="K49" s="20" t="s">
        <v>60</v>
      </c>
      <c r="L49" s="32" t="s">
        <v>394</v>
      </c>
    </row>
    <row r="50" spans="1:12" ht="290.39999999999998" x14ac:dyDescent="0.3">
      <c r="A50" s="55" t="s">
        <v>395</v>
      </c>
      <c r="B50" s="22" t="s">
        <v>396</v>
      </c>
      <c r="C50" s="14" t="s">
        <v>397</v>
      </c>
      <c r="D50" s="30" t="s">
        <v>398</v>
      </c>
      <c r="E50" s="20" t="s">
        <v>399</v>
      </c>
      <c r="F50" s="41" t="s">
        <v>400</v>
      </c>
      <c r="G50" s="33" t="s">
        <v>401</v>
      </c>
      <c r="H50" s="22" t="s">
        <v>11</v>
      </c>
      <c r="I50" s="20" t="str">
        <f>IF(ISBLANK(H50),"",VLOOKUP(H50,Útmutató!$B$9:$C$12,2,FALSE))</f>
        <v>term grade</v>
      </c>
      <c r="J50" s="25" t="s">
        <v>69</v>
      </c>
      <c r="K50" s="20" t="s">
        <v>70</v>
      </c>
      <c r="L50" s="30" t="s">
        <v>402</v>
      </c>
    </row>
    <row r="51" spans="1:12" ht="409.6" x14ac:dyDescent="0.3">
      <c r="A51" s="55" t="s">
        <v>403</v>
      </c>
      <c r="B51" s="22" t="s">
        <v>404</v>
      </c>
      <c r="C51" s="14" t="s">
        <v>405</v>
      </c>
      <c r="D51" s="22" t="s">
        <v>75</v>
      </c>
      <c r="E51" s="20" t="s">
        <v>76</v>
      </c>
      <c r="F51" s="32" t="s">
        <v>171</v>
      </c>
      <c r="G51" s="33" t="s">
        <v>406</v>
      </c>
      <c r="H51" s="22" t="s">
        <v>13</v>
      </c>
      <c r="I51" s="20" t="str">
        <f>IF(ISBLANK(H51),"",VLOOKUP(H51,Útmutató!$B$9:$C$12,2,FALSE))</f>
        <v>signature with qualification</v>
      </c>
      <c r="J51" s="22" t="s">
        <v>78</v>
      </c>
      <c r="K51" s="20" t="s">
        <v>79</v>
      </c>
      <c r="L51" s="22" t="s">
        <v>80</v>
      </c>
    </row>
    <row r="52" spans="1:12" ht="369.6" x14ac:dyDescent="0.3">
      <c r="A52" s="55" t="s">
        <v>407</v>
      </c>
      <c r="B52" s="22" t="s">
        <v>408</v>
      </c>
      <c r="C52" s="50" t="s">
        <v>409</v>
      </c>
      <c r="D52" s="32" t="s">
        <v>410</v>
      </c>
      <c r="E52" s="33" t="s">
        <v>411</v>
      </c>
      <c r="F52" s="22" t="s">
        <v>412</v>
      </c>
      <c r="G52" s="20" t="s">
        <v>413</v>
      </c>
      <c r="H52" s="22" t="s">
        <v>9</v>
      </c>
      <c r="I52" s="20" t="str">
        <f>IF(ISBLANK(H52),"",VLOOKUP(H52,Útmutató!$B$9:$C$12,2,FALSE))</f>
        <v>examination</v>
      </c>
      <c r="J52" s="22" t="s">
        <v>365</v>
      </c>
      <c r="K52" s="20" t="s">
        <v>366</v>
      </c>
      <c r="L52" s="25" t="s">
        <v>414</v>
      </c>
    </row>
    <row r="53" spans="1:12" ht="237.6" x14ac:dyDescent="0.3">
      <c r="A53" s="55" t="s">
        <v>415</v>
      </c>
      <c r="B53" s="22" t="s">
        <v>416</v>
      </c>
      <c r="C53" s="20" t="s">
        <v>417</v>
      </c>
      <c r="D53" s="22" t="s">
        <v>418</v>
      </c>
      <c r="E53" s="20" t="s">
        <v>419</v>
      </c>
      <c r="F53" s="32" t="s">
        <v>420</v>
      </c>
      <c r="G53" s="33" t="s">
        <v>421</v>
      </c>
      <c r="H53" s="22" t="s">
        <v>9</v>
      </c>
      <c r="I53" s="20" t="str">
        <f>IF(ISBLANK(H53),"",VLOOKUP(H53,Útmutató!$B$9:$C$12,2,FALSE))</f>
        <v>examination</v>
      </c>
      <c r="J53" s="76" t="s">
        <v>422</v>
      </c>
      <c r="K53" s="20" t="s">
        <v>423</v>
      </c>
      <c r="L53" s="22" t="s">
        <v>424</v>
      </c>
    </row>
    <row r="54" spans="1:12" ht="224.4" x14ac:dyDescent="0.3">
      <c r="A54" s="55" t="s">
        <v>425</v>
      </c>
      <c r="B54" s="22" t="s">
        <v>426</v>
      </c>
      <c r="C54" s="67" t="s">
        <v>427</v>
      </c>
      <c r="D54" s="22" t="s">
        <v>225</v>
      </c>
      <c r="E54" s="20" t="s">
        <v>226</v>
      </c>
      <c r="F54" s="32" t="s">
        <v>428</v>
      </c>
      <c r="G54" s="33" t="s">
        <v>429</v>
      </c>
      <c r="H54" s="22" t="s">
        <v>13</v>
      </c>
      <c r="I54" s="20" t="str">
        <f>IF(ISBLANK(H54),"",VLOOKUP(H54,Útmutató!$B$9:$C$12,2,FALSE))</f>
        <v>signature with qualification</v>
      </c>
      <c r="J54" s="77" t="s">
        <v>229</v>
      </c>
      <c r="K54" s="78" t="s">
        <v>282</v>
      </c>
      <c r="L54" s="22" t="s">
        <v>283</v>
      </c>
    </row>
    <row r="55" spans="1:12" x14ac:dyDescent="0.3">
      <c r="A55" s="29"/>
      <c r="B55" s="29"/>
      <c r="C55" s="29"/>
      <c r="D55" s="29"/>
      <c r="E55" s="29"/>
      <c r="F55" s="38"/>
      <c r="G55" s="38"/>
      <c r="H55" s="29"/>
      <c r="I55" s="29"/>
      <c r="J55" s="29"/>
      <c r="K55" s="29"/>
      <c r="L55" s="29"/>
    </row>
    <row r="56" spans="1:12" x14ac:dyDescent="0.3">
      <c r="A56" s="29"/>
      <c r="B56" s="29"/>
      <c r="C56" s="29"/>
      <c r="D56" s="29"/>
      <c r="E56" s="29"/>
      <c r="F56" s="38"/>
      <c r="G56" s="38"/>
      <c r="H56" s="29"/>
      <c r="I56" s="29"/>
      <c r="J56" s="29"/>
      <c r="K56" s="29"/>
      <c r="L56" s="29"/>
    </row>
    <row r="57" spans="1:12" x14ac:dyDescent="0.3">
      <c r="A57" s="29"/>
      <c r="B57" s="29"/>
      <c r="C57" s="29"/>
      <c r="D57" s="29"/>
      <c r="E57" s="29"/>
      <c r="F57" s="38"/>
      <c r="G57" s="38"/>
      <c r="H57" s="29"/>
      <c r="I57" s="29"/>
      <c r="J57" s="29"/>
      <c r="K57" s="29"/>
      <c r="L57" s="29"/>
    </row>
    <row r="58" spans="1:12" x14ac:dyDescent="0.3">
      <c r="A58" s="29"/>
      <c r="B58" s="29"/>
      <c r="C58" s="29"/>
      <c r="D58" s="29"/>
      <c r="E58" s="29"/>
      <c r="F58" s="38"/>
      <c r="G58" s="38"/>
      <c r="H58" s="29"/>
      <c r="I58" s="29"/>
      <c r="J58" s="29"/>
      <c r="K58" s="29"/>
      <c r="L58" s="29"/>
    </row>
    <row r="59" spans="1:12" x14ac:dyDescent="0.3">
      <c r="A59" s="29"/>
      <c r="B59" s="29"/>
      <c r="C59" s="29"/>
      <c r="D59" s="29"/>
      <c r="E59" s="29"/>
      <c r="F59" s="38"/>
      <c r="G59" s="38"/>
      <c r="H59" s="29"/>
      <c r="I59" s="29"/>
      <c r="J59" s="29"/>
      <c r="K59" s="29"/>
      <c r="L59" s="29"/>
    </row>
    <row r="60" spans="1:12" x14ac:dyDescent="0.3">
      <c r="A60" s="29"/>
      <c r="B60" s="29"/>
      <c r="C60" s="29"/>
      <c r="D60" s="29"/>
      <c r="E60" s="29"/>
      <c r="F60" s="38"/>
      <c r="G60" s="38"/>
      <c r="H60" s="29"/>
      <c r="I60" s="29"/>
      <c r="J60" s="29"/>
      <c r="K60" s="29"/>
      <c r="L60" s="29"/>
    </row>
    <row r="61" spans="1:12" x14ac:dyDescent="0.3">
      <c r="A61" s="29"/>
      <c r="B61" s="29"/>
      <c r="C61" s="29"/>
      <c r="D61" s="29"/>
      <c r="E61" s="29"/>
      <c r="F61" s="38"/>
      <c r="G61" s="38"/>
      <c r="H61" s="29"/>
      <c r="I61" s="29"/>
      <c r="J61" s="29"/>
      <c r="K61" s="29"/>
      <c r="L61" s="29"/>
    </row>
    <row r="62" spans="1:12" x14ac:dyDescent="0.3">
      <c r="A62" s="29"/>
      <c r="B62" s="29"/>
      <c r="C62" s="29"/>
      <c r="D62" s="29"/>
      <c r="E62" s="29"/>
      <c r="F62" s="38"/>
      <c r="G62" s="38"/>
      <c r="H62" s="29"/>
      <c r="I62" s="29"/>
      <c r="J62" s="29"/>
      <c r="K62" s="29"/>
      <c r="L62" s="29"/>
    </row>
    <row r="63" spans="1:12" x14ac:dyDescent="0.3">
      <c r="A63" s="29"/>
      <c r="B63" s="29"/>
      <c r="C63" s="29"/>
      <c r="D63" s="29"/>
      <c r="E63" s="29"/>
      <c r="F63" s="38"/>
      <c r="G63" s="38"/>
      <c r="H63" s="29"/>
      <c r="I63" s="29"/>
      <c r="J63" s="29"/>
      <c r="K63" s="29"/>
      <c r="L63" s="29"/>
    </row>
    <row r="64" spans="1:12" x14ac:dyDescent="0.3">
      <c r="A64" s="29"/>
      <c r="B64" s="29"/>
      <c r="C64" s="29"/>
      <c r="D64" s="29"/>
      <c r="E64" s="29"/>
      <c r="F64" s="38"/>
      <c r="G64" s="38"/>
      <c r="H64" s="29"/>
      <c r="I64" s="29"/>
      <c r="J64" s="29"/>
      <c r="K64" s="29"/>
      <c r="L64" s="29"/>
    </row>
    <row r="65" spans="1:12" x14ac:dyDescent="0.3">
      <c r="A65" s="29"/>
      <c r="B65" s="29"/>
      <c r="C65" s="29"/>
      <c r="D65" s="29"/>
      <c r="E65" s="29"/>
      <c r="F65" s="38"/>
      <c r="G65" s="38"/>
      <c r="H65" s="29"/>
      <c r="I65" s="29"/>
      <c r="J65" s="29"/>
      <c r="K65" s="29"/>
      <c r="L65" s="29"/>
    </row>
    <row r="66" spans="1:12" x14ac:dyDescent="0.3">
      <c r="A66" s="29"/>
      <c r="B66" s="29"/>
      <c r="C66" s="29"/>
      <c r="D66" s="29"/>
      <c r="E66" s="29"/>
      <c r="F66" s="38"/>
      <c r="G66" s="38"/>
      <c r="H66" s="29"/>
      <c r="I66" s="29"/>
      <c r="J66" s="29"/>
      <c r="K66" s="29"/>
      <c r="L66" s="29"/>
    </row>
    <row r="67" spans="1:12" x14ac:dyDescent="0.3">
      <c r="A67" s="29"/>
      <c r="B67" s="29"/>
      <c r="C67" s="29"/>
      <c r="D67" s="29"/>
      <c r="E67" s="29"/>
      <c r="F67" s="38"/>
      <c r="G67" s="38"/>
      <c r="H67" s="29"/>
      <c r="I67" s="29"/>
      <c r="J67" s="29"/>
      <c r="K67" s="29"/>
      <c r="L67" s="29"/>
    </row>
    <row r="68" spans="1:12" x14ac:dyDescent="0.3">
      <c r="A68" s="29"/>
      <c r="B68" s="29"/>
      <c r="C68" s="29"/>
      <c r="D68" s="29"/>
      <c r="E68" s="29"/>
      <c r="F68" s="38"/>
      <c r="G68" s="38"/>
      <c r="H68" s="29"/>
      <c r="I68" s="29"/>
      <c r="J68" s="29"/>
      <c r="K68" s="29"/>
      <c r="L68" s="29"/>
    </row>
    <row r="69" spans="1:12" x14ac:dyDescent="0.3">
      <c r="A69" s="29"/>
      <c r="B69" s="29"/>
      <c r="C69" s="29"/>
      <c r="D69" s="29"/>
      <c r="E69" s="29"/>
      <c r="F69" s="38"/>
      <c r="G69" s="38"/>
      <c r="H69" s="29"/>
      <c r="I69" s="29"/>
      <c r="J69" s="29"/>
      <c r="K69" s="29"/>
      <c r="L69" s="29"/>
    </row>
    <row r="70" spans="1:12" x14ac:dyDescent="0.3">
      <c r="A70" s="29"/>
      <c r="B70" s="29"/>
      <c r="C70" s="29"/>
      <c r="D70" s="29"/>
      <c r="E70" s="29"/>
      <c r="F70" s="38"/>
      <c r="G70" s="38"/>
      <c r="H70" s="29"/>
      <c r="I70" s="29"/>
      <c r="J70" s="29"/>
      <c r="K70" s="29"/>
      <c r="L70" s="29"/>
    </row>
    <row r="71" spans="1:12" x14ac:dyDescent="0.3">
      <c r="A71" s="29"/>
      <c r="B71" s="29"/>
      <c r="C71" s="29"/>
      <c r="D71" s="29"/>
      <c r="E71" s="29"/>
      <c r="F71" s="38"/>
      <c r="G71" s="38"/>
      <c r="H71" s="29"/>
      <c r="I71" s="29"/>
      <c r="J71" s="29"/>
      <c r="K71" s="29"/>
      <c r="L71" s="29"/>
    </row>
    <row r="72" spans="1:12" x14ac:dyDescent="0.3">
      <c r="A72" s="29"/>
      <c r="B72" s="29"/>
      <c r="C72" s="29"/>
      <c r="D72" s="29"/>
      <c r="E72" s="29"/>
      <c r="F72" s="38"/>
      <c r="G72" s="38"/>
      <c r="H72" s="29"/>
      <c r="I72" s="29"/>
      <c r="J72" s="29"/>
      <c r="K72" s="29"/>
      <c r="L72" s="29"/>
    </row>
    <row r="73" spans="1:12" x14ac:dyDescent="0.3">
      <c r="A73" s="29"/>
      <c r="B73" s="29"/>
      <c r="C73" s="29"/>
      <c r="D73" s="29"/>
      <c r="E73" s="29"/>
      <c r="F73" s="38"/>
      <c r="G73" s="38"/>
      <c r="H73" s="29"/>
      <c r="I73" s="29"/>
      <c r="J73" s="29"/>
      <c r="K73" s="29"/>
      <c r="L73" s="29"/>
    </row>
    <row r="74" spans="1:12" x14ac:dyDescent="0.3">
      <c r="A74" s="29"/>
      <c r="B74" s="29"/>
      <c r="C74" s="29"/>
      <c r="D74" s="29"/>
      <c r="E74" s="29"/>
      <c r="F74" s="38"/>
      <c r="G74" s="38"/>
      <c r="H74" s="29"/>
      <c r="I74" s="29"/>
      <c r="J74" s="29"/>
      <c r="K74" s="29"/>
      <c r="L74" s="29"/>
    </row>
    <row r="75" spans="1:12" x14ac:dyDescent="0.3">
      <c r="A75" s="29"/>
      <c r="B75" s="29"/>
      <c r="C75" s="29"/>
      <c r="D75" s="29"/>
      <c r="E75" s="29"/>
      <c r="F75" s="38"/>
      <c r="G75" s="38"/>
      <c r="H75" s="29"/>
      <c r="I75" s="29"/>
      <c r="J75" s="29"/>
      <c r="K75" s="29"/>
      <c r="L75" s="29"/>
    </row>
    <row r="76" spans="1:12" x14ac:dyDescent="0.3">
      <c r="A76" s="29"/>
      <c r="B76" s="29"/>
      <c r="C76" s="29"/>
      <c r="D76" s="29"/>
      <c r="E76" s="29"/>
      <c r="F76" s="38"/>
      <c r="G76" s="38"/>
      <c r="H76" s="29"/>
      <c r="I76" s="29"/>
      <c r="J76" s="29"/>
      <c r="K76" s="29"/>
      <c r="L76" s="29"/>
    </row>
    <row r="77" spans="1:12" x14ac:dyDescent="0.3">
      <c r="A77" s="29"/>
      <c r="B77" s="29"/>
      <c r="C77" s="29"/>
      <c r="D77" s="29"/>
      <c r="E77" s="29"/>
      <c r="F77" s="38"/>
      <c r="G77" s="38"/>
      <c r="H77" s="29"/>
      <c r="I77" s="29"/>
      <c r="J77" s="29"/>
      <c r="K77" s="29"/>
      <c r="L77" s="29"/>
    </row>
    <row r="78" spans="1:12" x14ac:dyDescent="0.3">
      <c r="A78" s="29"/>
      <c r="B78" s="29"/>
      <c r="C78" s="29"/>
      <c r="D78" s="29"/>
      <c r="E78" s="29"/>
      <c r="F78" s="38"/>
      <c r="G78" s="38"/>
      <c r="H78" s="29"/>
      <c r="I78" s="29"/>
      <c r="J78" s="29"/>
      <c r="K78" s="29"/>
      <c r="L78" s="29"/>
    </row>
    <row r="79" spans="1:12" x14ac:dyDescent="0.3">
      <c r="A79" s="29"/>
      <c r="B79" s="29"/>
      <c r="C79" s="29"/>
      <c r="D79" s="29"/>
      <c r="E79" s="29"/>
      <c r="F79" s="38"/>
      <c r="G79" s="38"/>
      <c r="H79" s="29"/>
      <c r="I79" s="29"/>
      <c r="J79" s="29"/>
      <c r="K79" s="29"/>
      <c r="L79" s="29"/>
    </row>
    <row r="80" spans="1:12" x14ac:dyDescent="0.3">
      <c r="A80" s="29"/>
      <c r="B80" s="29"/>
      <c r="C80" s="29"/>
      <c r="D80" s="29"/>
      <c r="E80" s="29"/>
      <c r="F80" s="38"/>
      <c r="G80" s="38"/>
      <c r="H80" s="29"/>
      <c r="I80" s="29"/>
      <c r="J80" s="29"/>
      <c r="K80" s="29"/>
      <c r="L80" s="29"/>
    </row>
    <row r="81" spans="1:12" x14ac:dyDescent="0.3">
      <c r="A81" s="29"/>
      <c r="B81" s="29"/>
      <c r="C81" s="29"/>
      <c r="D81" s="29"/>
      <c r="E81" s="29"/>
      <c r="F81" s="38"/>
      <c r="G81" s="38"/>
      <c r="H81" s="29"/>
      <c r="I81" s="29"/>
      <c r="J81" s="29"/>
      <c r="K81" s="29"/>
      <c r="L81" s="29"/>
    </row>
    <row r="82" spans="1:12" x14ac:dyDescent="0.3">
      <c r="A82" s="29"/>
      <c r="B82" s="29"/>
      <c r="C82" s="29"/>
      <c r="D82" s="29"/>
      <c r="E82" s="29"/>
      <c r="F82" s="38"/>
      <c r="G82" s="38"/>
      <c r="H82" s="29"/>
      <c r="I82" s="29"/>
      <c r="J82" s="29"/>
      <c r="K82" s="29"/>
      <c r="L82" s="29"/>
    </row>
    <row r="83" spans="1:12" x14ac:dyDescent="0.3">
      <c r="A83" s="29"/>
      <c r="B83" s="29"/>
      <c r="C83" s="29"/>
      <c r="D83" s="29"/>
      <c r="E83" s="29"/>
      <c r="F83" s="38"/>
      <c r="G83" s="38"/>
      <c r="H83" s="29"/>
      <c r="I83" s="29"/>
      <c r="J83" s="29"/>
      <c r="K83" s="29"/>
      <c r="L83" s="29"/>
    </row>
    <row r="84" spans="1:12" x14ac:dyDescent="0.3">
      <c r="A84" s="29"/>
      <c r="B84" s="29"/>
      <c r="C84" s="29"/>
      <c r="D84" s="29"/>
      <c r="E84" s="29"/>
      <c r="F84" s="38"/>
      <c r="G84" s="38"/>
      <c r="H84" s="29"/>
      <c r="I84" s="29"/>
      <c r="J84" s="29"/>
      <c r="K84" s="29"/>
      <c r="L84" s="29"/>
    </row>
    <row r="85" spans="1:12" x14ac:dyDescent="0.3">
      <c r="A85" s="29"/>
      <c r="B85" s="29"/>
      <c r="C85" s="29"/>
      <c r="D85" s="29"/>
      <c r="E85" s="29"/>
      <c r="F85" s="38"/>
      <c r="G85" s="38"/>
      <c r="H85" s="29"/>
      <c r="I85" s="29"/>
      <c r="J85" s="29"/>
      <c r="K85" s="29"/>
      <c r="L85" s="29"/>
    </row>
    <row r="86" spans="1:12" x14ac:dyDescent="0.3">
      <c r="A86" s="29"/>
      <c r="B86" s="29"/>
      <c r="C86" s="29"/>
      <c r="D86" s="29"/>
      <c r="E86" s="29"/>
      <c r="F86" s="38"/>
      <c r="G86" s="38"/>
      <c r="H86" s="29"/>
      <c r="I86" s="29"/>
      <c r="J86" s="29"/>
      <c r="K86" s="29"/>
      <c r="L86" s="29"/>
    </row>
    <row r="87" spans="1:12" x14ac:dyDescent="0.3">
      <c r="A87" s="29"/>
      <c r="B87" s="29"/>
      <c r="C87" s="29"/>
      <c r="D87" s="29"/>
      <c r="E87" s="29"/>
      <c r="F87" s="38"/>
      <c r="G87" s="38"/>
      <c r="H87" s="29"/>
      <c r="I87" s="29"/>
      <c r="J87" s="29"/>
      <c r="K87" s="29"/>
      <c r="L87" s="29"/>
    </row>
    <row r="88" spans="1:12" x14ac:dyDescent="0.3">
      <c r="A88" s="29"/>
      <c r="B88" s="29"/>
      <c r="C88" s="29"/>
      <c r="D88" s="29"/>
      <c r="E88" s="29"/>
      <c r="F88" s="38"/>
      <c r="G88" s="38"/>
      <c r="H88" s="29"/>
      <c r="I88" s="29"/>
      <c r="J88" s="29"/>
      <c r="K88" s="29"/>
      <c r="L88" s="29"/>
    </row>
    <row r="89" spans="1:12" x14ac:dyDescent="0.3">
      <c r="A89" s="29"/>
      <c r="B89" s="29"/>
      <c r="C89" s="29"/>
      <c r="D89" s="29"/>
      <c r="E89" s="29"/>
      <c r="F89" s="38"/>
      <c r="G89" s="38"/>
      <c r="H89" s="29"/>
      <c r="I89" s="29"/>
      <c r="J89" s="29"/>
      <c r="K89" s="29"/>
      <c r="L89" s="29"/>
    </row>
    <row r="90" spans="1:12" x14ac:dyDescent="0.3">
      <c r="A90" s="29"/>
      <c r="B90" s="29"/>
      <c r="C90" s="29"/>
      <c r="D90" s="29"/>
      <c r="E90" s="29"/>
      <c r="F90" s="38"/>
      <c r="G90" s="38"/>
      <c r="H90" s="29"/>
      <c r="I90" s="29"/>
      <c r="J90" s="29"/>
      <c r="K90" s="29"/>
      <c r="L90" s="29"/>
    </row>
    <row r="91" spans="1:12" x14ac:dyDescent="0.3">
      <c r="A91" s="29"/>
      <c r="B91" s="29"/>
      <c r="C91" s="29"/>
      <c r="D91" s="29"/>
      <c r="E91" s="29"/>
      <c r="F91" s="38"/>
      <c r="G91" s="38"/>
      <c r="H91" s="29"/>
      <c r="I91" s="29"/>
      <c r="J91" s="29"/>
      <c r="K91" s="29"/>
      <c r="L91" s="29"/>
    </row>
    <row r="92" spans="1:12" x14ac:dyDescent="0.3">
      <c r="A92" s="29"/>
      <c r="B92" s="29"/>
      <c r="C92" s="29"/>
      <c r="D92" s="29"/>
      <c r="E92" s="29"/>
      <c r="F92" s="38"/>
      <c r="G92" s="38"/>
      <c r="H92" s="29"/>
      <c r="I92" s="29"/>
      <c r="J92" s="29"/>
      <c r="K92" s="29"/>
      <c r="L92" s="29"/>
    </row>
    <row r="93" spans="1:12" x14ac:dyDescent="0.3">
      <c r="A93" s="29"/>
      <c r="B93" s="29"/>
      <c r="C93" s="29"/>
      <c r="D93" s="29"/>
      <c r="E93" s="29"/>
      <c r="F93" s="38"/>
      <c r="G93" s="38"/>
      <c r="H93" s="29"/>
      <c r="I93" s="29"/>
      <c r="J93" s="29"/>
      <c r="K93" s="29"/>
      <c r="L93" s="29"/>
    </row>
    <row r="94" spans="1:12" x14ac:dyDescent="0.3">
      <c r="A94" s="29"/>
      <c r="B94" s="29"/>
      <c r="C94" s="29"/>
      <c r="D94" s="29"/>
      <c r="E94" s="29"/>
      <c r="F94" s="38"/>
      <c r="G94" s="38"/>
      <c r="H94" s="29"/>
      <c r="I94" s="29"/>
      <c r="J94" s="29"/>
      <c r="K94" s="29"/>
      <c r="L94" s="29"/>
    </row>
    <row r="95" spans="1:12" x14ac:dyDescent="0.3">
      <c r="A95" s="29"/>
      <c r="B95" s="29"/>
      <c r="C95" s="29"/>
      <c r="D95" s="29"/>
      <c r="E95" s="29"/>
      <c r="F95" s="38"/>
      <c r="G95" s="38"/>
      <c r="H95" s="29"/>
      <c r="I95" s="29"/>
      <c r="J95" s="29"/>
      <c r="K95" s="29"/>
      <c r="L95" s="29"/>
    </row>
    <row r="96" spans="1:12" x14ac:dyDescent="0.3">
      <c r="A96" s="29"/>
      <c r="B96" s="29"/>
      <c r="C96" s="29"/>
      <c r="D96" s="29"/>
      <c r="E96" s="29"/>
      <c r="F96" s="38"/>
      <c r="G96" s="38"/>
      <c r="H96" s="29"/>
      <c r="I96" s="29"/>
      <c r="J96" s="29"/>
      <c r="K96" s="29"/>
      <c r="L96" s="29"/>
    </row>
    <row r="97" spans="1:12" x14ac:dyDescent="0.3">
      <c r="A97" s="29"/>
      <c r="B97" s="29"/>
      <c r="C97" s="29"/>
      <c r="D97" s="29"/>
      <c r="E97" s="29"/>
      <c r="F97" s="38"/>
      <c r="G97" s="38"/>
      <c r="H97" s="29"/>
      <c r="I97" s="29"/>
      <c r="J97" s="29"/>
      <c r="K97" s="29"/>
      <c r="L97" s="29"/>
    </row>
    <row r="98" spans="1:12" x14ac:dyDescent="0.3">
      <c r="A98" s="29"/>
      <c r="B98" s="29"/>
      <c r="C98" s="29"/>
      <c r="D98" s="29"/>
      <c r="E98" s="29"/>
      <c r="F98" s="38"/>
      <c r="G98" s="38"/>
      <c r="H98" s="29"/>
      <c r="I98" s="29"/>
      <c r="J98" s="29"/>
      <c r="K98" s="29"/>
      <c r="L98" s="29"/>
    </row>
    <row r="99" spans="1:12" x14ac:dyDescent="0.3">
      <c r="A99" s="29"/>
      <c r="B99" s="29"/>
      <c r="C99" s="29"/>
      <c r="D99" s="29"/>
      <c r="E99" s="29"/>
      <c r="F99" s="38"/>
      <c r="G99" s="38"/>
      <c r="H99" s="29"/>
      <c r="I99" s="29"/>
      <c r="J99" s="29"/>
      <c r="K99" s="29"/>
      <c r="L99" s="29"/>
    </row>
    <row r="100" spans="1:12" x14ac:dyDescent="0.3">
      <c r="A100" s="29"/>
      <c r="B100" s="29"/>
      <c r="C100" s="29"/>
      <c r="D100" s="29"/>
      <c r="E100" s="29"/>
      <c r="F100" s="38"/>
      <c r="G100" s="38"/>
      <c r="H100" s="29"/>
      <c r="I100" s="29"/>
      <c r="J100" s="29"/>
      <c r="K100" s="29"/>
      <c r="L100" s="29"/>
    </row>
    <row r="101" spans="1:12" x14ac:dyDescent="0.3">
      <c r="A101" s="29"/>
      <c r="B101" s="29"/>
      <c r="C101" s="29"/>
      <c r="D101" s="29"/>
      <c r="E101" s="29"/>
      <c r="F101" s="38"/>
      <c r="G101" s="38"/>
      <c r="H101" s="29"/>
      <c r="I101" s="29"/>
      <c r="J101" s="29"/>
      <c r="K101" s="29"/>
      <c r="L101" s="29"/>
    </row>
    <row r="102" spans="1:12" x14ac:dyDescent="0.3">
      <c r="A102" s="29"/>
      <c r="B102" s="29"/>
      <c r="C102" s="29"/>
      <c r="D102" s="29"/>
      <c r="E102" s="29"/>
      <c r="F102" s="38"/>
      <c r="G102" s="38"/>
      <c r="H102" s="29"/>
      <c r="I102" s="29"/>
      <c r="J102" s="29"/>
      <c r="K102" s="29"/>
      <c r="L102" s="29"/>
    </row>
    <row r="103" spans="1:12" x14ac:dyDescent="0.3">
      <c r="A103" s="29"/>
      <c r="B103" s="29"/>
      <c r="C103" s="29"/>
      <c r="D103" s="29"/>
      <c r="E103" s="29"/>
      <c r="F103" s="38"/>
      <c r="G103" s="38"/>
      <c r="H103" s="29"/>
      <c r="I103" s="29"/>
      <c r="J103" s="29"/>
      <c r="K103" s="29"/>
      <c r="L103" s="29"/>
    </row>
    <row r="104" spans="1:12" x14ac:dyDescent="0.3">
      <c r="A104" s="29"/>
      <c r="B104" s="29"/>
      <c r="C104" s="29"/>
      <c r="D104" s="29"/>
      <c r="E104" s="29"/>
      <c r="F104" s="38"/>
      <c r="G104" s="38"/>
      <c r="H104" s="29"/>
      <c r="I104" s="29"/>
      <c r="J104" s="29"/>
      <c r="K104" s="29"/>
      <c r="L104" s="29"/>
    </row>
    <row r="105" spans="1:12" x14ac:dyDescent="0.3">
      <c r="A105" s="29"/>
      <c r="B105" s="29"/>
      <c r="C105" s="29"/>
      <c r="D105" s="29"/>
      <c r="E105" s="29"/>
      <c r="F105" s="38"/>
      <c r="G105" s="38"/>
      <c r="H105" s="29"/>
      <c r="I105" s="29"/>
      <c r="J105" s="29"/>
      <c r="K105" s="29"/>
      <c r="L105" s="29"/>
    </row>
    <row r="106" spans="1:12" x14ac:dyDescent="0.3">
      <c r="A106" s="29"/>
      <c r="B106" s="29"/>
      <c r="C106" s="29"/>
      <c r="D106" s="29"/>
      <c r="E106" s="29"/>
      <c r="F106" s="38"/>
      <c r="G106" s="38"/>
      <c r="H106" s="29"/>
      <c r="I106" s="29"/>
      <c r="J106" s="29"/>
      <c r="K106" s="29"/>
      <c r="L106" s="29"/>
    </row>
    <row r="107" spans="1:12" x14ac:dyDescent="0.3">
      <c r="A107" s="29"/>
      <c r="B107" s="29"/>
      <c r="C107" s="29"/>
      <c r="D107" s="29"/>
      <c r="E107" s="29"/>
      <c r="F107" s="38"/>
      <c r="G107" s="38"/>
      <c r="H107" s="29"/>
      <c r="I107" s="29"/>
      <c r="J107" s="29"/>
      <c r="K107" s="29"/>
      <c r="L107" s="29"/>
    </row>
    <row r="108" spans="1:12" x14ac:dyDescent="0.3">
      <c r="A108" s="29"/>
      <c r="B108" s="29"/>
      <c r="C108" s="29"/>
      <c r="D108" s="29"/>
      <c r="E108" s="29"/>
      <c r="F108" s="38"/>
      <c r="G108" s="38"/>
      <c r="H108" s="29"/>
      <c r="I108" s="29"/>
      <c r="J108" s="29"/>
      <c r="K108" s="29"/>
      <c r="L108" s="29"/>
    </row>
    <row r="109" spans="1:12" x14ac:dyDescent="0.3">
      <c r="A109" s="29"/>
      <c r="B109" s="29"/>
      <c r="C109" s="29"/>
      <c r="D109" s="29"/>
      <c r="E109" s="29"/>
      <c r="F109" s="38"/>
      <c r="G109" s="38"/>
      <c r="H109" s="29"/>
      <c r="I109" s="29"/>
      <c r="J109" s="29"/>
      <c r="K109" s="29"/>
      <c r="L109" s="29"/>
    </row>
    <row r="110" spans="1:12" x14ac:dyDescent="0.3">
      <c r="A110" s="29"/>
      <c r="B110" s="29"/>
      <c r="C110" s="29"/>
      <c r="D110" s="29"/>
      <c r="E110" s="29"/>
      <c r="F110" s="38"/>
      <c r="G110" s="38"/>
      <c r="H110" s="29"/>
      <c r="I110" s="29"/>
      <c r="J110" s="29"/>
      <c r="K110" s="29"/>
      <c r="L110" s="29"/>
    </row>
    <row r="111" spans="1:12" x14ac:dyDescent="0.3">
      <c r="A111" s="29"/>
      <c r="B111" s="29"/>
      <c r="C111" s="29"/>
      <c r="D111" s="29"/>
      <c r="E111" s="29"/>
      <c r="F111" s="38"/>
      <c r="G111" s="38"/>
      <c r="H111" s="29"/>
      <c r="I111" s="29"/>
      <c r="J111" s="29"/>
      <c r="K111" s="29"/>
      <c r="L111" s="29"/>
    </row>
    <row r="112" spans="1:12" x14ac:dyDescent="0.3">
      <c r="A112" s="29"/>
      <c r="B112" s="29"/>
      <c r="C112" s="29"/>
      <c r="D112" s="29"/>
      <c r="E112" s="29"/>
      <c r="F112" s="38"/>
      <c r="G112" s="38"/>
      <c r="H112" s="29"/>
      <c r="I112" s="29"/>
      <c r="J112" s="29"/>
      <c r="K112" s="29"/>
      <c r="L112" s="29"/>
    </row>
    <row r="113" spans="1:12" x14ac:dyDescent="0.3">
      <c r="A113" s="29"/>
      <c r="B113" s="29"/>
      <c r="C113" s="29"/>
      <c r="D113" s="29"/>
      <c r="E113" s="29"/>
      <c r="F113" s="38"/>
      <c r="G113" s="38"/>
      <c r="H113" s="29"/>
      <c r="I113" s="29"/>
      <c r="J113" s="29"/>
      <c r="K113" s="29"/>
      <c r="L113" s="29"/>
    </row>
    <row r="114" spans="1:12" x14ac:dyDescent="0.3">
      <c r="A114" s="29"/>
      <c r="B114" s="29"/>
      <c r="C114" s="29"/>
      <c r="D114" s="29"/>
      <c r="E114" s="29"/>
      <c r="F114" s="38"/>
      <c r="G114" s="38"/>
      <c r="H114" s="29"/>
      <c r="I114" s="29"/>
      <c r="J114" s="29"/>
      <c r="K114" s="29"/>
      <c r="L114" s="29"/>
    </row>
    <row r="115" spans="1:12" x14ac:dyDescent="0.3">
      <c r="A115" s="29"/>
      <c r="B115" s="29"/>
      <c r="C115" s="29"/>
      <c r="D115" s="29"/>
      <c r="E115" s="29"/>
      <c r="F115" s="38"/>
      <c r="G115" s="38"/>
      <c r="H115" s="29"/>
      <c r="I115" s="29"/>
      <c r="J115" s="29"/>
      <c r="K115" s="29"/>
      <c r="L115" s="29"/>
    </row>
    <row r="116" spans="1:12" x14ac:dyDescent="0.3">
      <c r="A116" s="29"/>
      <c r="B116" s="29"/>
      <c r="C116" s="29"/>
      <c r="D116" s="29"/>
      <c r="E116" s="29"/>
      <c r="F116" s="38"/>
      <c r="G116" s="38"/>
      <c r="H116" s="29"/>
      <c r="I116" s="29"/>
      <c r="J116" s="29"/>
      <c r="K116" s="29"/>
      <c r="L116" s="29"/>
    </row>
    <row r="117" spans="1:12" x14ac:dyDescent="0.3">
      <c r="A117" s="29"/>
      <c r="B117" s="29"/>
      <c r="C117" s="29"/>
      <c r="D117" s="29"/>
      <c r="E117" s="29"/>
      <c r="F117" s="38"/>
      <c r="G117" s="38"/>
      <c r="H117" s="29"/>
      <c r="I117" s="29"/>
      <c r="J117" s="29"/>
      <c r="K117" s="29"/>
      <c r="L117" s="29"/>
    </row>
    <row r="118" spans="1:12" x14ac:dyDescent="0.3">
      <c r="A118" s="29"/>
      <c r="B118" s="29"/>
      <c r="C118" s="29"/>
      <c r="D118" s="29"/>
      <c r="E118" s="29"/>
      <c r="F118" s="38"/>
      <c r="G118" s="38"/>
      <c r="H118" s="29"/>
      <c r="I118" s="29"/>
      <c r="J118" s="29"/>
      <c r="K118" s="29"/>
      <c r="L118" s="29"/>
    </row>
    <row r="119" spans="1:12" x14ac:dyDescent="0.3">
      <c r="A119" s="29"/>
      <c r="B119" s="29"/>
      <c r="C119" s="29"/>
      <c r="D119" s="29"/>
      <c r="E119" s="29"/>
      <c r="F119" s="38"/>
      <c r="G119" s="38"/>
      <c r="H119" s="29"/>
      <c r="I119" s="29"/>
      <c r="J119" s="29"/>
      <c r="K119" s="29"/>
      <c r="L119" s="29"/>
    </row>
    <row r="120" spans="1:12" x14ac:dyDescent="0.3">
      <c r="A120" s="29"/>
      <c r="B120" s="29"/>
      <c r="C120" s="29"/>
      <c r="D120" s="29"/>
      <c r="E120" s="29"/>
      <c r="F120" s="38"/>
      <c r="G120" s="38"/>
      <c r="H120" s="29"/>
      <c r="I120" s="29"/>
      <c r="J120" s="29"/>
      <c r="K120" s="29"/>
      <c r="L120" s="29"/>
    </row>
    <row r="121" spans="1:12" x14ac:dyDescent="0.3">
      <c r="A121" s="29"/>
      <c r="B121" s="29"/>
      <c r="C121" s="29"/>
      <c r="D121" s="29"/>
      <c r="E121" s="29"/>
      <c r="F121" s="38"/>
      <c r="G121" s="38"/>
      <c r="H121" s="29"/>
      <c r="I121" s="29"/>
      <c r="J121" s="29"/>
      <c r="K121" s="29"/>
      <c r="L121" s="29"/>
    </row>
    <row r="122" spans="1:12" x14ac:dyDescent="0.3">
      <c r="A122" s="29"/>
      <c r="B122" s="29"/>
      <c r="C122" s="29"/>
      <c r="D122" s="29"/>
      <c r="E122" s="29"/>
      <c r="F122" s="38"/>
      <c r="G122" s="38"/>
      <c r="H122" s="29"/>
      <c r="I122" s="29"/>
      <c r="J122" s="29"/>
      <c r="K122" s="29"/>
      <c r="L122" s="29"/>
    </row>
    <row r="123" spans="1:12" x14ac:dyDescent="0.3">
      <c r="A123" s="29"/>
      <c r="B123" s="29"/>
      <c r="C123" s="29"/>
      <c r="D123" s="29"/>
      <c r="E123" s="29"/>
      <c r="F123" s="38"/>
      <c r="G123" s="38"/>
      <c r="H123" s="29"/>
      <c r="I123" s="29"/>
      <c r="J123" s="29"/>
      <c r="K123" s="29"/>
      <c r="L123" s="29"/>
    </row>
    <row r="124" spans="1:12" x14ac:dyDescent="0.3">
      <c r="A124" s="29"/>
      <c r="B124" s="29"/>
      <c r="C124" s="29"/>
      <c r="D124" s="29"/>
      <c r="E124" s="29"/>
      <c r="F124" s="38"/>
      <c r="G124" s="38"/>
      <c r="H124" s="29"/>
      <c r="I124" s="29"/>
      <c r="J124" s="29"/>
      <c r="K124" s="29"/>
      <c r="L124" s="29"/>
    </row>
    <row r="125" spans="1:12" x14ac:dyDescent="0.3">
      <c r="A125" s="29"/>
      <c r="B125" s="29"/>
      <c r="C125" s="29"/>
      <c r="D125" s="29"/>
      <c r="E125" s="29"/>
      <c r="F125" s="38"/>
      <c r="G125" s="38"/>
      <c r="H125" s="29"/>
      <c r="I125" s="29"/>
      <c r="J125" s="29"/>
      <c r="K125" s="29"/>
      <c r="L125" s="29"/>
    </row>
    <row r="126" spans="1:12" x14ac:dyDescent="0.3">
      <c r="A126" s="29"/>
      <c r="B126" s="29"/>
      <c r="C126" s="29"/>
      <c r="D126" s="29"/>
      <c r="E126" s="29"/>
      <c r="F126" s="38"/>
      <c r="G126" s="38"/>
      <c r="H126" s="29"/>
      <c r="I126" s="29"/>
      <c r="J126" s="29"/>
      <c r="K126" s="29"/>
      <c r="L126" s="29"/>
    </row>
    <row r="127" spans="1:12" x14ac:dyDescent="0.3">
      <c r="A127" s="29"/>
      <c r="B127" s="29"/>
      <c r="C127" s="29"/>
      <c r="D127" s="29"/>
      <c r="E127" s="29"/>
      <c r="F127" s="38"/>
      <c r="G127" s="38"/>
      <c r="H127" s="29"/>
      <c r="I127" s="29"/>
      <c r="J127" s="29"/>
      <c r="K127" s="29"/>
      <c r="L127" s="29"/>
    </row>
  </sheetData>
  <mergeCells count="5">
    <mergeCell ref="B3:C3"/>
    <mergeCell ref="D3:E3"/>
    <mergeCell ref="F3:G3"/>
    <mergeCell ref="H3:I3"/>
    <mergeCell ref="J3:K3"/>
  </mergeCells>
  <dataValidations count="1">
    <dataValidation type="list" allowBlank="1" showInputMessage="1" showErrorMessage="1" sqref="H5:H54">
      <formula1>Bejegyzes</formula1>
    </dataValidation>
  </dataValidations>
  <pageMargins left="0.23622047244094491" right="0.23622047244094491" top="0.74803149606299213" bottom="0.74803149606299213" header="0.31496062992125984" footer="0.31496062992125984"/>
  <pageSetup paperSize="8" scale="44" fitToHeight="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dcterms:created xsi:type="dcterms:W3CDTF">2016-05-11T08:28:59Z</dcterms:created>
  <dcterms:modified xsi:type="dcterms:W3CDTF">2022-07-31T19:58:28Z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